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BLITZ 13 DEC 2025\"/>
    </mc:Choice>
  </mc:AlternateContent>
  <xr:revisionPtr revIDLastSave="0" documentId="8_{F79F8DF1-BF1E-4A4A-A7B6-5841D15BFFF5}" xr6:coauthVersionLast="47" xr6:coauthVersionMax="47" xr10:uidLastSave="{00000000-0000-0000-0000-000000000000}"/>
  <bookViews>
    <workbookView xWindow="-113" yWindow="-113" windowWidth="24267" windowHeight="13023" activeTab="1" xr2:uid="{D83ED3E6-D4F1-4011-83A2-F4FC4764B719}"/>
  </bookViews>
  <sheets>
    <sheet name="Feuil1" sheetId="1" r:id="rId1"/>
    <sheet name="Feuil2" sheetId="2" r:id="rId2"/>
  </sheets>
  <definedNames>
    <definedName name="_xlnm.Print_Titles" localSheetId="1">Feuil2!$1:$2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2" l="1"/>
  <c r="M10" i="1"/>
  <c r="M15" i="1"/>
  <c r="M16" i="1"/>
  <c r="M17" i="1"/>
  <c r="M20" i="1"/>
  <c r="M27" i="1"/>
  <c r="M36" i="1"/>
  <c r="M37" i="1"/>
  <c r="M40" i="1"/>
  <c r="M49" i="1"/>
  <c r="M54" i="1"/>
  <c r="M61" i="1"/>
  <c r="M62" i="1"/>
  <c r="M64" i="1"/>
  <c r="M65" i="1"/>
  <c r="M67" i="1"/>
  <c r="M72" i="1"/>
  <c r="M75" i="1"/>
  <c r="M77" i="1"/>
  <c r="M4" i="1"/>
  <c r="M5" i="1"/>
  <c r="M6" i="1"/>
  <c r="M8" i="1"/>
  <c r="M9" i="1"/>
  <c r="M12" i="1"/>
  <c r="M14" i="1"/>
  <c r="M21" i="1"/>
  <c r="M23" i="1"/>
  <c r="M24" i="1"/>
  <c r="M26" i="1"/>
  <c r="M28" i="1"/>
  <c r="M31" i="1"/>
  <c r="M33" i="1"/>
  <c r="M35" i="1"/>
  <c r="M39" i="1"/>
  <c r="M43" i="1"/>
  <c r="M44" i="1"/>
  <c r="M45" i="1"/>
  <c r="M46" i="1"/>
  <c r="M47" i="1"/>
  <c r="M55" i="1"/>
  <c r="M57" i="1"/>
  <c r="M63" i="1"/>
  <c r="M68" i="1"/>
  <c r="M73" i="1"/>
  <c r="M74" i="1"/>
  <c r="M76" i="1"/>
  <c r="M78" i="1"/>
  <c r="M82" i="1"/>
  <c r="M83" i="1"/>
  <c r="M84" i="1"/>
  <c r="M3" i="1"/>
  <c r="M11" i="1"/>
  <c r="M13" i="1"/>
  <c r="M18" i="1"/>
  <c r="M19" i="1"/>
  <c r="M29" i="1"/>
  <c r="M30" i="1"/>
  <c r="M32" i="1"/>
  <c r="M34" i="1"/>
  <c r="M38" i="1"/>
  <c r="M42" i="1"/>
  <c r="M51" i="1"/>
  <c r="M56" i="1"/>
  <c r="M58" i="1"/>
  <c r="M60" i="1"/>
  <c r="M66" i="1"/>
  <c r="M69" i="1"/>
  <c r="M79" i="1"/>
  <c r="M80" i="1"/>
  <c r="M22" i="1"/>
  <c r="M25" i="1"/>
  <c r="M41" i="1"/>
  <c r="M48" i="1"/>
  <c r="M50" i="1"/>
  <c r="M52" i="1"/>
  <c r="M53" i="1"/>
  <c r="M59" i="1"/>
  <c r="M70" i="1"/>
  <c r="M71" i="1"/>
  <c r="M81" i="1"/>
  <c r="M7" i="1"/>
  <c r="K10" i="1"/>
  <c r="K15" i="1"/>
  <c r="K16" i="1"/>
  <c r="K17" i="1"/>
  <c r="K20" i="1"/>
  <c r="K27" i="1"/>
  <c r="K36" i="1"/>
  <c r="K37" i="1"/>
  <c r="K40" i="1"/>
  <c r="K49" i="1"/>
  <c r="K54" i="1"/>
  <c r="K61" i="1"/>
  <c r="K62" i="1"/>
  <c r="K64" i="1"/>
  <c r="K65" i="1"/>
  <c r="K67" i="1"/>
  <c r="K72" i="1"/>
  <c r="K75" i="1"/>
  <c r="K77" i="1"/>
  <c r="K4" i="1"/>
  <c r="K5" i="1"/>
  <c r="K6" i="1"/>
  <c r="K8" i="1"/>
  <c r="K9" i="1"/>
  <c r="K12" i="1"/>
  <c r="K14" i="1"/>
  <c r="K21" i="1"/>
  <c r="K23" i="1"/>
  <c r="K24" i="1"/>
  <c r="K26" i="1"/>
  <c r="K28" i="1"/>
  <c r="K31" i="1"/>
  <c r="K33" i="1"/>
  <c r="K35" i="1"/>
  <c r="K39" i="1"/>
  <c r="K43" i="1"/>
  <c r="K44" i="1"/>
  <c r="K45" i="1"/>
  <c r="K46" i="1"/>
  <c r="K47" i="1"/>
  <c r="K55" i="1"/>
  <c r="K57" i="1"/>
  <c r="K63" i="1"/>
  <c r="K68" i="1"/>
  <c r="K73" i="1"/>
  <c r="K74" i="1"/>
  <c r="K76" i="1"/>
  <c r="K78" i="1"/>
  <c r="K82" i="1"/>
  <c r="K83" i="1"/>
  <c r="K84" i="1"/>
  <c r="K3" i="1"/>
  <c r="K11" i="1"/>
  <c r="K13" i="1"/>
  <c r="K18" i="1"/>
  <c r="K19" i="1"/>
  <c r="K29" i="1"/>
  <c r="K30" i="1"/>
  <c r="K32" i="1"/>
  <c r="K34" i="1"/>
  <c r="K38" i="1"/>
  <c r="K42" i="1"/>
  <c r="K51" i="1"/>
  <c r="K56" i="1"/>
  <c r="K58" i="1"/>
  <c r="K60" i="1"/>
  <c r="K66" i="1"/>
  <c r="K69" i="1"/>
  <c r="K79" i="1"/>
  <c r="K80" i="1"/>
  <c r="K22" i="1"/>
  <c r="K25" i="1"/>
  <c r="K41" i="1"/>
  <c r="K48" i="1"/>
  <c r="K50" i="1"/>
  <c r="K52" i="1"/>
  <c r="K53" i="1"/>
  <c r="K59" i="1"/>
  <c r="K70" i="1"/>
  <c r="K71" i="1"/>
  <c r="K81" i="1"/>
  <c r="K7" i="1"/>
  <c r="I10" i="1"/>
  <c r="I15" i="1"/>
  <c r="I16" i="1"/>
  <c r="I17" i="1"/>
  <c r="I20" i="1"/>
  <c r="I27" i="1"/>
  <c r="I36" i="1"/>
  <c r="I37" i="1"/>
  <c r="I40" i="1"/>
  <c r="I49" i="1"/>
  <c r="I54" i="1"/>
  <c r="I61" i="1"/>
  <c r="I62" i="1"/>
  <c r="I64" i="1"/>
  <c r="I65" i="1"/>
  <c r="I67" i="1"/>
  <c r="I72" i="1"/>
  <c r="I75" i="1"/>
  <c r="I77" i="1"/>
  <c r="I4" i="1"/>
  <c r="I5" i="1"/>
  <c r="I6" i="1"/>
  <c r="I8" i="1"/>
  <c r="I9" i="1"/>
  <c r="I12" i="1"/>
  <c r="I14" i="1"/>
  <c r="I21" i="1"/>
  <c r="I23" i="1"/>
  <c r="I24" i="1"/>
  <c r="I26" i="1"/>
  <c r="I28" i="1"/>
  <c r="I31" i="1"/>
  <c r="I33" i="1"/>
  <c r="I35" i="1"/>
  <c r="I39" i="1"/>
  <c r="I43" i="1"/>
  <c r="I44" i="1"/>
  <c r="I45" i="1"/>
  <c r="I46" i="1"/>
  <c r="I47" i="1"/>
  <c r="I55" i="1"/>
  <c r="I57" i="1"/>
  <c r="I63" i="1"/>
  <c r="I68" i="1"/>
  <c r="I73" i="1"/>
  <c r="I74" i="1"/>
  <c r="I76" i="1"/>
  <c r="I78" i="1"/>
  <c r="I82" i="1"/>
  <c r="I83" i="1"/>
  <c r="I84" i="1"/>
  <c r="I3" i="1"/>
  <c r="I11" i="1"/>
  <c r="I13" i="1"/>
  <c r="I18" i="1"/>
  <c r="I19" i="1"/>
  <c r="I29" i="1"/>
  <c r="I30" i="1"/>
  <c r="I32" i="1"/>
  <c r="I34" i="1"/>
  <c r="I38" i="1"/>
  <c r="I42" i="1"/>
  <c r="I51" i="1"/>
  <c r="I56" i="1"/>
  <c r="I58" i="1"/>
  <c r="I60" i="1"/>
  <c r="I66" i="1"/>
  <c r="I69" i="1"/>
  <c r="I79" i="1"/>
  <c r="I80" i="1"/>
  <c r="I22" i="1"/>
  <c r="I25" i="1"/>
  <c r="I41" i="1"/>
  <c r="I48" i="1"/>
  <c r="I50" i="1"/>
  <c r="I52" i="1"/>
  <c r="I53" i="1"/>
  <c r="I59" i="1"/>
  <c r="I70" i="1"/>
  <c r="I71" i="1"/>
  <c r="I81" i="1"/>
  <c r="I7" i="1"/>
  <c r="A10" i="1"/>
  <c r="A15" i="1"/>
  <c r="A16" i="1"/>
  <c r="A17" i="1"/>
  <c r="A20" i="1"/>
  <c r="A27" i="1"/>
  <c r="A36" i="1"/>
  <c r="A37" i="1"/>
  <c r="A40" i="1"/>
  <c r="A49" i="1"/>
  <c r="A54" i="1"/>
  <c r="A61" i="1"/>
  <c r="A62" i="1"/>
  <c r="A64" i="1"/>
  <c r="A65" i="1"/>
  <c r="A67" i="1"/>
  <c r="A72" i="1"/>
  <c r="A75" i="1"/>
  <c r="A77" i="1"/>
  <c r="A4" i="1"/>
  <c r="A5" i="1"/>
  <c r="A6" i="1"/>
  <c r="A8" i="1"/>
  <c r="A9" i="1"/>
  <c r="A12" i="1"/>
  <c r="A14" i="1"/>
  <c r="A21" i="1"/>
  <c r="A23" i="1"/>
  <c r="A24" i="1"/>
  <c r="A26" i="1"/>
  <c r="A28" i="1"/>
  <c r="A31" i="1"/>
  <c r="A33" i="1"/>
  <c r="A35" i="1"/>
  <c r="A39" i="1"/>
  <c r="A43" i="1"/>
  <c r="A44" i="1"/>
  <c r="A45" i="1"/>
  <c r="A46" i="1"/>
  <c r="A47" i="1"/>
  <c r="A55" i="1"/>
  <c r="A57" i="1"/>
  <c r="A63" i="1"/>
  <c r="A68" i="1"/>
  <c r="A73" i="1"/>
  <c r="A74" i="1"/>
  <c r="A76" i="1"/>
  <c r="A78" i="1"/>
  <c r="A82" i="1"/>
  <c r="A83" i="1"/>
  <c r="A84" i="1"/>
  <c r="A3" i="1"/>
  <c r="A11" i="1"/>
  <c r="A13" i="1"/>
  <c r="A18" i="1"/>
  <c r="A19" i="1"/>
  <c r="A29" i="1"/>
  <c r="A30" i="1"/>
  <c r="A32" i="1"/>
  <c r="A34" i="1"/>
  <c r="A38" i="1"/>
  <c r="A42" i="1"/>
  <c r="A51" i="1"/>
  <c r="A56" i="1"/>
  <c r="A58" i="1"/>
  <c r="A60" i="1"/>
  <c r="A66" i="1"/>
  <c r="A69" i="1"/>
  <c r="A79" i="1"/>
  <c r="A80" i="1"/>
  <c r="A22" i="1"/>
  <c r="A25" i="1"/>
  <c r="A41" i="1"/>
  <c r="A48" i="1"/>
  <c r="A50" i="1"/>
  <c r="A52" i="1"/>
  <c r="A53" i="1"/>
  <c r="A59" i="1"/>
  <c r="A70" i="1"/>
  <c r="A71" i="1"/>
  <c r="A81" i="1"/>
  <c r="A7" i="1"/>
</calcChain>
</file>

<file path=xl/sharedStrings.xml><?xml version="1.0" encoding="utf-8"?>
<sst xmlns="http://schemas.openxmlformats.org/spreadsheetml/2006/main" count="677" uniqueCount="145">
  <si>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</si>
  <si>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</si>
  <si>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</si>
  <si>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</si>
  <si>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</si>
  <si>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</si>
  <si>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</si>
  <si>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</si>
  <si>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</si>
  <si>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</si>
  <si>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</si>
  <si>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</si>
  <si>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</si>
  <si>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CALVEZ Jean-Yves</t>
  </si>
  <si>
    <t>2A</t>
  </si>
  <si>
    <t>S06</t>
  </si>
  <si>
    <t>KERNINON Jacques</t>
  </si>
  <si>
    <t>D</t>
  </si>
  <si>
    <t>DURAND Jacqueline</t>
  </si>
  <si>
    <t>3A</t>
  </si>
  <si>
    <t>S28</t>
  </si>
  <si>
    <t>JOLLY Annie</t>
  </si>
  <si>
    <t>V</t>
  </si>
  <si>
    <t>4A</t>
  </si>
  <si>
    <t>LE STER Philippe</t>
  </si>
  <si>
    <t>PELLAE Nicole</t>
  </si>
  <si>
    <t>R</t>
  </si>
  <si>
    <t>S21</t>
  </si>
  <si>
    <t>LASSEAU Catherine</t>
  </si>
  <si>
    <t>3B</t>
  </si>
  <si>
    <t>S12</t>
  </si>
  <si>
    <t>RENVOISE Anne-Marie</t>
  </si>
  <si>
    <t>4B</t>
  </si>
  <si>
    <t>DEPRET Bénédicte</t>
  </si>
  <si>
    <t>4C</t>
  </si>
  <si>
    <t>S09</t>
  </si>
  <si>
    <t>GERGES Kamal</t>
  </si>
  <si>
    <t>S20</t>
  </si>
  <si>
    <t>RAPHALEN Mylène</t>
  </si>
  <si>
    <t>4D</t>
  </si>
  <si>
    <t>PERAMO Marie-Christine</t>
  </si>
  <si>
    <t>S03</t>
  </si>
  <si>
    <t>POULET Odile</t>
  </si>
  <si>
    <t>5B</t>
  </si>
  <si>
    <t>GENDROT Marianne</t>
  </si>
  <si>
    <t>5A</t>
  </si>
  <si>
    <t>S22</t>
  </si>
  <si>
    <t>BUDINOT Maryvonne</t>
  </si>
  <si>
    <t>MILLERIOUX Monique</t>
  </si>
  <si>
    <t>BOTHUAN Marguerite</t>
  </si>
  <si>
    <t>6A</t>
  </si>
  <si>
    <t>CHATEAU Evelyne</t>
  </si>
  <si>
    <t>LE STER Jacques</t>
  </si>
  <si>
    <t>5D</t>
  </si>
  <si>
    <t>SALAUN José</t>
  </si>
  <si>
    <t>SOREL Olivier</t>
  </si>
  <si>
    <t>1A</t>
  </si>
  <si>
    <t>D09</t>
  </si>
  <si>
    <t>GAUCHARD Mickaël</t>
  </si>
  <si>
    <t>CHOMICKI Tony</t>
  </si>
  <si>
    <t>1B</t>
  </si>
  <si>
    <t>S26</t>
  </si>
  <si>
    <t>GRAFFION Pascal</t>
  </si>
  <si>
    <t>S23</t>
  </si>
  <si>
    <t>HERBEY Claudine</t>
  </si>
  <si>
    <t>S02</t>
  </si>
  <si>
    <t>DOUCET Martine</t>
  </si>
  <si>
    <t>2B</t>
  </si>
  <si>
    <t>BROSSET Marie-Paule</t>
  </si>
  <si>
    <t>LAMBERT Annie</t>
  </si>
  <si>
    <t>MARCHAND Michelle</t>
  </si>
  <si>
    <t>S27</t>
  </si>
  <si>
    <t>LATINI DESGRANGES David</t>
  </si>
  <si>
    <t>JAFFRÉ Carole</t>
  </si>
  <si>
    <t>LE PENNEC Nanou</t>
  </si>
  <si>
    <t>ABRARD Claudine</t>
  </si>
  <si>
    <t>SOREL François</t>
  </si>
  <si>
    <t>D04</t>
  </si>
  <si>
    <t>DAVID Lily</t>
  </si>
  <si>
    <t>ROBIN Colette</t>
  </si>
  <si>
    <t>MEUNIER Marie-Guyonne</t>
  </si>
  <si>
    <t>S29</t>
  </si>
  <si>
    <t>LE BARAILLEC-DELCLAUX Caty</t>
  </si>
  <si>
    <t>CHOMICKI Catherine</t>
  </si>
  <si>
    <t>PÉRY Marie-Claire</t>
  </si>
  <si>
    <t>LIN Denise</t>
  </si>
  <si>
    <t>GODDET Isabelle</t>
  </si>
  <si>
    <t>MENANT Evelyne</t>
  </si>
  <si>
    <t>BERTHOMIER Marielle</t>
  </si>
  <si>
    <t>S36</t>
  </si>
  <si>
    <t>LE GUERNIC Michèle</t>
  </si>
  <si>
    <t>DUPLAIX Catherine</t>
  </si>
  <si>
    <t>ROBIAUX Danielle</t>
  </si>
  <si>
    <t>5C</t>
  </si>
  <si>
    <t>LE GAL Annick</t>
  </si>
  <si>
    <t>WYNS Christiane</t>
  </si>
  <si>
    <t>AUBECQ Corinne</t>
  </si>
  <si>
    <t>GAVAGGIO Philippe</t>
  </si>
  <si>
    <t>ADEUX Yveline</t>
  </si>
  <si>
    <t>LEGUAY Christophe</t>
  </si>
  <si>
    <t>LECRIVAIN Viviane</t>
  </si>
  <si>
    <t>KAUFFMANN Thomas</t>
  </si>
  <si>
    <t>JULOU Catherine</t>
  </si>
  <si>
    <t>S05</t>
  </si>
  <si>
    <t>DELCOURT Jean-Marc</t>
  </si>
  <si>
    <t>S13</t>
  </si>
  <si>
    <t>CHYCKI Marie-Christine</t>
  </si>
  <si>
    <t>BOULAIRE Josiane</t>
  </si>
  <si>
    <t>MASSARD Eliane</t>
  </si>
  <si>
    <t>DELALANDE Marie-Hélène</t>
  </si>
  <si>
    <t>VAULÉON Françoise</t>
  </si>
  <si>
    <t>BONNY Marie-Noëlle</t>
  </si>
  <si>
    <t>S04</t>
  </si>
  <si>
    <t>CALET Elisabeth</t>
  </si>
  <si>
    <t>LUCO Georgette</t>
  </si>
  <si>
    <t>MOISAN Mickaël</t>
  </si>
  <si>
    <t>VERDOUX Pierre-Yves</t>
  </si>
  <si>
    <t>LONG Martine</t>
  </si>
  <si>
    <t>BUCIOR Anne-Laure</t>
  </si>
  <si>
    <t>GUICHARD Danièle</t>
  </si>
  <si>
    <t>PELEAU Michelle</t>
  </si>
  <si>
    <t>SAINT REQUIER Isabelle</t>
  </si>
  <si>
    <t>S16</t>
  </si>
  <si>
    <t>PITTY Marion</t>
  </si>
  <si>
    <t>S01</t>
  </si>
  <si>
    <t>BOULE Martine</t>
  </si>
  <si>
    <t>S24</t>
  </si>
  <si>
    <t>FOLJAN Christiane</t>
  </si>
  <si>
    <t>SERVANT Anne</t>
  </si>
  <si>
    <t>MALGORN Anna</t>
  </si>
  <si>
    <t>LE CARROU Isabelle</t>
  </si>
  <si>
    <t>MORVAN Michel</t>
  </si>
  <si>
    <t>BERGOT Armelle</t>
  </si>
  <si>
    <t>LE THEUFF Jeannine</t>
  </si>
  <si>
    <t>RIVIERE Andrée</t>
  </si>
  <si>
    <t>CLAS</t>
  </si>
  <si>
    <t>LEGUAY Christophe D09</t>
  </si>
  <si>
    <t>SOREL Olivier D09</t>
  </si>
  <si>
    <t>GAUCHARD Mickaël D09</t>
  </si>
  <si>
    <t>SOREL François D04</t>
  </si>
  <si>
    <t>DAVID Lily D04</t>
  </si>
  <si>
    <t>PÉRY Marie-Claire D04</t>
  </si>
  <si>
    <t>GODDET Isabelle D04</t>
  </si>
  <si>
    <t>223+3:681415</t>
  </si>
  <si>
    <t>S33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</si>
</sst>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1" xfId="1" applyFont="1" applyBorder="1" applyAlignment="1">
      <alignment horizontal="center"/>
    </xf>
  </cellXfs>
  <cellStyles count="2">
    <cellStyle name="Normal" xfId="0" builtinId="0"/>
    <cellStyle name="Normal 2" xfId="1" xr:uid="{441BA821-AA2A-4BEB-9B9F-9966D554D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6C9B-5127-48AC-BF65-0E75FAACE439}">
  <sheetPr>
    <pageSetUpPr fitToPage="1"/>
  </sheetPr>
  <dimension ref="A1:M84"/>
  <sheetViews>
    <sheetView workbookViewId="0">
      <selection sqref="A1:XFD1048576"/>
    </sheetView>
  </sheetViews>
  <sheetFormatPr baseColWidth="10" defaultRowHeight="14.4" x14ac:dyDescent="0.25"/>
  <cols>
    <col min="1" max="1" width="6.6640625" style="2" bestFit="1" customWidth="1"/>
    <col min="2" max="2" width="8" style="2" bestFit="1" customWidth="1"/>
    <col min="3" max="3" width="21.21875" style="10" bestFit="1" customWidth="1"/>
    <col min="4" max="4" width="4.5546875" style="2" bestFit="1" customWidth="1"/>
    <col min="5" max="5" width="3.33203125" style="2" bestFit="1" customWidth="1"/>
    <col min="6" max="6" width="7.109375" style="2" bestFit="1" customWidth="1"/>
    <col min="7" max="7" width="7.21875" style="4" bestFit="1" customWidth="1"/>
    <col min="8" max="8" width="5.77734375" style="6" bestFit="1" customWidth="1"/>
    <col min="9" max="9" width="5.5546875" style="6" bestFit="1" customWidth="1"/>
    <col min="10" max="10" width="5.77734375" style="2" bestFit="1" customWidth="1"/>
    <col min="11" max="11" width="5.5546875" style="2" bestFit="1" customWidth="1"/>
    <col min="12" max="12" width="5.77734375" style="8" bestFit="1" customWidth="1"/>
    <col min="13" max="13" width="5.5546875" style="8" bestFit="1" customWidth="1"/>
    <col min="14" max="16384" width="11.5546875" style="2"/>
  </cols>
  <sheetData>
    <row r="1" spans="1:13" x14ac:dyDescent="0.25">
      <c r="A1" s="1" t="s">
        <v>135</v>
      </c>
      <c r="B1" s="1" t="s">
        <v>0</v>
      </c>
      <c r="C1" s="9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5" t="s">
        <v>6</v>
      </c>
      <c r="I1" s="5" t="s">
        <v>7</v>
      </c>
      <c r="J1" s="1" t="s">
        <v>8</v>
      </c>
      <c r="K1" s="1" t="s">
        <v>9</v>
      </c>
      <c r="L1" s="7" t="s">
        <v>10</v>
      </c>
      <c r="M1" s="7" t="s">
        <v>11</v>
      </c>
    </row>
    <row r="2" spans="1:13" x14ac:dyDescent="0.25">
      <c r="A2" s="1"/>
      <c r="B2" s="1"/>
      <c r="C2" s="9" t="s">
        <v>12</v>
      </c>
      <c r="D2" s="1"/>
      <c r="E2" s="1"/>
      <c r="F2" s="1"/>
      <c r="G2" s="3">
        <v>2729</v>
      </c>
      <c r="H2" s="5">
        <v>950</v>
      </c>
      <c r="I2" s="5"/>
      <c r="J2" s="1">
        <v>955</v>
      </c>
      <c r="K2" s="1"/>
      <c r="L2" s="7">
        <v>824</v>
      </c>
      <c r="M2" s="7"/>
    </row>
    <row r="3" spans="1:13" x14ac:dyDescent="0.25">
      <c r="A3" s="1">
        <f t="shared" ref="A3:A34" si="0">RANK(G3,G$3:G$100)</f>
        <v>1</v>
      </c>
      <c r="B3" s="1">
        <v>2231415</v>
      </c>
      <c r="C3" s="9" t="s">
        <v>99</v>
      </c>
      <c r="D3" s="1" t="s">
        <v>3</v>
      </c>
      <c r="E3" s="1" t="s">
        <v>60</v>
      </c>
      <c r="F3" s="1" t="s">
        <v>57</v>
      </c>
      <c r="G3" s="3">
        <v>2664</v>
      </c>
      <c r="H3" s="5">
        <v>900</v>
      </c>
      <c r="I3" s="5">
        <f t="shared" ref="I3:I34" si="1">RANK(H3,H$3:H$100)</f>
        <v>2</v>
      </c>
      <c r="J3" s="1">
        <v>946</v>
      </c>
      <c r="K3" s="1">
        <f t="shared" ref="K3:K34" si="2">RANK(J3,J$3:J$100)</f>
        <v>1</v>
      </c>
      <c r="L3" s="7">
        <v>818</v>
      </c>
      <c r="M3" s="7">
        <f t="shared" ref="M3:M34" si="3">RANK(L3,L$3:L$100)</f>
        <v>2</v>
      </c>
    </row>
    <row r="4" spans="1:13" x14ac:dyDescent="0.25">
      <c r="A4" s="1">
        <f t="shared" si="0"/>
        <v>2</v>
      </c>
      <c r="B4" s="1">
        <v>2277842</v>
      </c>
      <c r="C4" s="9" t="s">
        <v>55</v>
      </c>
      <c r="D4" s="1" t="s">
        <v>3</v>
      </c>
      <c r="E4" s="1" t="s">
        <v>56</v>
      </c>
      <c r="F4" s="1" t="s">
        <v>57</v>
      </c>
      <c r="G4" s="3">
        <v>2660</v>
      </c>
      <c r="H4" s="5">
        <v>937</v>
      </c>
      <c r="I4" s="5">
        <f t="shared" si="1"/>
        <v>1</v>
      </c>
      <c r="J4" s="1">
        <v>905</v>
      </c>
      <c r="K4" s="1">
        <f t="shared" si="2"/>
        <v>3</v>
      </c>
      <c r="L4" s="7">
        <v>818</v>
      </c>
      <c r="M4" s="7">
        <f t="shared" si="3"/>
        <v>2</v>
      </c>
    </row>
    <row r="5" spans="1:13" x14ac:dyDescent="0.25">
      <c r="A5" s="1">
        <f t="shared" si="0"/>
        <v>3</v>
      </c>
      <c r="B5" s="1">
        <v>1690029</v>
      </c>
      <c r="C5" s="9" t="s">
        <v>58</v>
      </c>
      <c r="D5" s="1" t="s">
        <v>3</v>
      </c>
      <c r="E5" s="1" t="s">
        <v>56</v>
      </c>
      <c r="F5" s="1" t="s">
        <v>57</v>
      </c>
      <c r="G5" s="3">
        <v>2615</v>
      </c>
      <c r="H5" s="5">
        <v>882</v>
      </c>
      <c r="I5" s="5">
        <f t="shared" si="1"/>
        <v>4</v>
      </c>
      <c r="J5" s="1">
        <v>913</v>
      </c>
      <c r="K5" s="1">
        <f t="shared" si="2"/>
        <v>2</v>
      </c>
      <c r="L5" s="7">
        <v>820</v>
      </c>
      <c r="M5" s="7">
        <f t="shared" si="3"/>
        <v>1</v>
      </c>
    </row>
    <row r="6" spans="1:13" x14ac:dyDescent="0.25">
      <c r="A6" s="1">
        <f t="shared" si="0"/>
        <v>4</v>
      </c>
      <c r="B6" s="1">
        <v>2076533</v>
      </c>
      <c r="C6" s="9" t="s">
        <v>59</v>
      </c>
      <c r="D6" s="1" t="s">
        <v>22</v>
      </c>
      <c r="E6" s="1" t="s">
        <v>60</v>
      </c>
      <c r="F6" s="1" t="s">
        <v>61</v>
      </c>
      <c r="G6" s="3">
        <v>2550</v>
      </c>
      <c r="H6" s="5">
        <v>834</v>
      </c>
      <c r="I6" s="5">
        <f t="shared" si="1"/>
        <v>7</v>
      </c>
      <c r="J6" s="1">
        <v>901</v>
      </c>
      <c r="K6" s="1">
        <f t="shared" si="2"/>
        <v>4</v>
      </c>
      <c r="L6" s="7">
        <v>815</v>
      </c>
      <c r="M6" s="7">
        <f t="shared" si="3"/>
        <v>4</v>
      </c>
    </row>
    <row r="7" spans="1:13" x14ac:dyDescent="0.25">
      <c r="A7" s="1">
        <f t="shared" si="0"/>
        <v>5</v>
      </c>
      <c r="B7" s="1">
        <v>2214019</v>
      </c>
      <c r="C7" s="9" t="s">
        <v>13</v>
      </c>
      <c r="D7" s="1" t="s">
        <v>3</v>
      </c>
      <c r="E7" s="1" t="s">
        <v>14</v>
      </c>
      <c r="F7" s="1" t="s">
        <v>15</v>
      </c>
      <c r="G7" s="3">
        <v>2486</v>
      </c>
      <c r="H7" s="5">
        <v>829</v>
      </c>
      <c r="I7" s="5">
        <f t="shared" si="1"/>
        <v>8</v>
      </c>
      <c r="J7" s="1">
        <v>892</v>
      </c>
      <c r="K7" s="1">
        <f t="shared" si="2"/>
        <v>5</v>
      </c>
      <c r="L7" s="7">
        <v>765</v>
      </c>
      <c r="M7" s="7">
        <f t="shared" si="3"/>
        <v>7</v>
      </c>
    </row>
    <row r="8" spans="1:13" x14ac:dyDescent="0.25">
      <c r="A8" s="1">
        <f t="shared" si="0"/>
        <v>6</v>
      </c>
      <c r="B8" s="1">
        <v>2076727</v>
      </c>
      <c r="C8" s="9" t="s">
        <v>62</v>
      </c>
      <c r="D8" s="1" t="s">
        <v>22</v>
      </c>
      <c r="E8" s="1" t="s">
        <v>60</v>
      </c>
      <c r="F8" s="1" t="s">
        <v>63</v>
      </c>
      <c r="G8" s="3">
        <v>2483</v>
      </c>
      <c r="H8" s="5">
        <v>891</v>
      </c>
      <c r="I8" s="5">
        <f t="shared" si="1"/>
        <v>3</v>
      </c>
      <c r="J8" s="1">
        <v>849</v>
      </c>
      <c r="K8" s="1">
        <f t="shared" si="2"/>
        <v>7</v>
      </c>
      <c r="L8" s="7">
        <v>743</v>
      </c>
      <c r="M8" s="7">
        <f t="shared" si="3"/>
        <v>9</v>
      </c>
    </row>
    <row r="9" spans="1:13" x14ac:dyDescent="0.25">
      <c r="A9" s="1">
        <f t="shared" si="0"/>
        <v>7</v>
      </c>
      <c r="B9" s="1">
        <v>2068093</v>
      </c>
      <c r="C9" s="9" t="s">
        <v>64</v>
      </c>
      <c r="D9" s="1" t="s">
        <v>22</v>
      </c>
      <c r="E9" s="1" t="s">
        <v>14</v>
      </c>
      <c r="F9" s="1" t="s">
        <v>65</v>
      </c>
      <c r="G9" s="3">
        <v>2431</v>
      </c>
      <c r="H9" s="5">
        <v>790</v>
      </c>
      <c r="I9" s="5">
        <f t="shared" si="1"/>
        <v>11</v>
      </c>
      <c r="J9" s="1">
        <v>889</v>
      </c>
      <c r="K9" s="1">
        <f t="shared" si="2"/>
        <v>6</v>
      </c>
      <c r="L9" s="7">
        <v>752</v>
      </c>
      <c r="M9" s="7">
        <f t="shared" si="3"/>
        <v>8</v>
      </c>
    </row>
    <row r="10" spans="1:13" x14ac:dyDescent="0.25">
      <c r="A10" s="1">
        <f t="shared" si="0"/>
        <v>8</v>
      </c>
      <c r="B10" s="1">
        <v>1541233</v>
      </c>
      <c r="C10" s="9" t="s">
        <v>16</v>
      </c>
      <c r="D10" s="1" t="s">
        <v>17</v>
      </c>
      <c r="E10" s="1" t="s">
        <v>14</v>
      </c>
      <c r="F10" s="1" t="s">
        <v>15</v>
      </c>
      <c r="G10" s="3">
        <v>2412</v>
      </c>
      <c r="H10" s="5">
        <v>840</v>
      </c>
      <c r="I10" s="5">
        <f t="shared" si="1"/>
        <v>6</v>
      </c>
      <c r="J10" s="1">
        <v>790</v>
      </c>
      <c r="K10" s="1">
        <f t="shared" si="2"/>
        <v>12</v>
      </c>
      <c r="L10" s="7">
        <v>782</v>
      </c>
      <c r="M10" s="7">
        <f t="shared" si="3"/>
        <v>5</v>
      </c>
    </row>
    <row r="11" spans="1:13" x14ac:dyDescent="0.25">
      <c r="A11" s="1">
        <f t="shared" si="0"/>
        <v>9</v>
      </c>
      <c r="B11" s="1">
        <v>2803244</v>
      </c>
      <c r="C11" s="9" t="s">
        <v>100</v>
      </c>
      <c r="D11" s="1" t="s">
        <v>22</v>
      </c>
      <c r="E11" s="1" t="s">
        <v>19</v>
      </c>
      <c r="F11" s="1" t="s">
        <v>71</v>
      </c>
      <c r="G11" s="3">
        <v>2360</v>
      </c>
      <c r="H11" s="5">
        <v>845</v>
      </c>
      <c r="I11" s="5">
        <f t="shared" si="1"/>
        <v>5</v>
      </c>
      <c r="J11" s="1">
        <v>795</v>
      </c>
      <c r="K11" s="1">
        <f t="shared" si="2"/>
        <v>11</v>
      </c>
      <c r="L11" s="7">
        <v>720</v>
      </c>
      <c r="M11" s="7">
        <f t="shared" si="3"/>
        <v>15</v>
      </c>
    </row>
    <row r="12" spans="1:13" x14ac:dyDescent="0.25">
      <c r="A12" s="1">
        <f t="shared" si="0"/>
        <v>10</v>
      </c>
      <c r="B12" s="1">
        <v>1005062</v>
      </c>
      <c r="C12" s="9" t="s">
        <v>66</v>
      </c>
      <c r="D12" s="1" t="s">
        <v>17</v>
      </c>
      <c r="E12" s="1" t="s">
        <v>67</v>
      </c>
      <c r="F12" s="1" t="s">
        <v>65</v>
      </c>
      <c r="G12" s="3">
        <v>2354</v>
      </c>
      <c r="H12" s="5">
        <v>804</v>
      </c>
      <c r="I12" s="5">
        <f t="shared" si="1"/>
        <v>10</v>
      </c>
      <c r="J12" s="1">
        <v>844</v>
      </c>
      <c r="K12" s="1">
        <f t="shared" si="2"/>
        <v>8</v>
      </c>
      <c r="L12" s="7">
        <v>706</v>
      </c>
      <c r="M12" s="7">
        <f t="shared" si="3"/>
        <v>18</v>
      </c>
    </row>
    <row r="13" spans="1:13" x14ac:dyDescent="0.25">
      <c r="A13" s="1">
        <f t="shared" si="0"/>
        <v>11</v>
      </c>
      <c r="B13" s="1">
        <v>1015196</v>
      </c>
      <c r="C13" s="9" t="s">
        <v>101</v>
      </c>
      <c r="D13" s="1" t="s">
        <v>3</v>
      </c>
      <c r="E13" s="1" t="s">
        <v>19</v>
      </c>
      <c r="F13" s="1" t="s">
        <v>71</v>
      </c>
      <c r="G13" s="3">
        <v>2260</v>
      </c>
      <c r="H13" s="5">
        <v>743</v>
      </c>
      <c r="I13" s="5">
        <f t="shared" si="1"/>
        <v>21</v>
      </c>
      <c r="J13" s="1">
        <v>747</v>
      </c>
      <c r="K13" s="1">
        <f t="shared" si="2"/>
        <v>17</v>
      </c>
      <c r="L13" s="7">
        <v>770</v>
      </c>
      <c r="M13" s="7">
        <f t="shared" si="3"/>
        <v>6</v>
      </c>
    </row>
    <row r="14" spans="1:13" x14ac:dyDescent="0.25">
      <c r="A14" s="1">
        <f t="shared" si="0"/>
        <v>12</v>
      </c>
      <c r="B14" s="1">
        <v>1005454</v>
      </c>
      <c r="C14" s="9" t="s">
        <v>68</v>
      </c>
      <c r="D14" s="1" t="s">
        <v>22</v>
      </c>
      <c r="E14" s="1" t="s">
        <v>23</v>
      </c>
      <c r="F14" s="1" t="s">
        <v>65</v>
      </c>
      <c r="G14" s="3">
        <v>2243</v>
      </c>
      <c r="H14" s="5">
        <v>728</v>
      </c>
      <c r="I14" s="5">
        <f t="shared" si="1"/>
        <v>24</v>
      </c>
      <c r="J14" s="1">
        <v>790</v>
      </c>
      <c r="K14" s="1">
        <f t="shared" si="2"/>
        <v>12</v>
      </c>
      <c r="L14" s="7">
        <v>725</v>
      </c>
      <c r="M14" s="7">
        <f t="shared" si="3"/>
        <v>13</v>
      </c>
    </row>
    <row r="15" spans="1:13" x14ac:dyDescent="0.25">
      <c r="A15" s="1">
        <f t="shared" si="0"/>
        <v>13</v>
      </c>
      <c r="B15" s="1">
        <v>2704163</v>
      </c>
      <c r="C15" s="9" t="s">
        <v>18</v>
      </c>
      <c r="D15" s="1" t="s">
        <v>17</v>
      </c>
      <c r="E15" s="1" t="s">
        <v>19</v>
      </c>
      <c r="F15" s="1" t="s">
        <v>20</v>
      </c>
      <c r="G15" s="3">
        <v>2227</v>
      </c>
      <c r="H15" s="5">
        <v>718</v>
      </c>
      <c r="I15" s="5">
        <f t="shared" si="1"/>
        <v>27</v>
      </c>
      <c r="J15" s="1">
        <v>805</v>
      </c>
      <c r="K15" s="1">
        <f t="shared" si="2"/>
        <v>10</v>
      </c>
      <c r="L15" s="7">
        <v>704</v>
      </c>
      <c r="M15" s="7">
        <f t="shared" si="3"/>
        <v>19</v>
      </c>
    </row>
    <row r="16" spans="1:13" x14ac:dyDescent="0.25">
      <c r="A16" s="1">
        <f t="shared" si="0"/>
        <v>14</v>
      </c>
      <c r="B16" s="1">
        <v>2392555</v>
      </c>
      <c r="C16" s="9" t="s">
        <v>21</v>
      </c>
      <c r="D16" s="1" t="s">
        <v>22</v>
      </c>
      <c r="E16" s="1" t="s">
        <v>23</v>
      </c>
      <c r="F16" s="1" t="s">
        <v>20</v>
      </c>
      <c r="G16" s="3">
        <v>2200</v>
      </c>
      <c r="H16" s="5">
        <v>765</v>
      </c>
      <c r="I16" s="5">
        <f t="shared" si="1"/>
        <v>14</v>
      </c>
      <c r="J16" s="1">
        <v>739</v>
      </c>
      <c r="K16" s="1">
        <f t="shared" si="2"/>
        <v>18</v>
      </c>
      <c r="L16" s="7">
        <v>696</v>
      </c>
      <c r="M16" s="7">
        <f t="shared" si="3"/>
        <v>23</v>
      </c>
    </row>
    <row r="17" spans="1:13" x14ac:dyDescent="0.25">
      <c r="A17" s="1">
        <f t="shared" si="0"/>
        <v>15</v>
      </c>
      <c r="B17" s="1">
        <v>2318769</v>
      </c>
      <c r="C17" s="9" t="s">
        <v>24</v>
      </c>
      <c r="D17" s="1" t="s">
        <v>22</v>
      </c>
      <c r="E17" s="1" t="s">
        <v>23</v>
      </c>
      <c r="F17" s="1" t="s">
        <v>15</v>
      </c>
      <c r="G17" s="3">
        <v>2194</v>
      </c>
      <c r="H17" s="5">
        <v>754</v>
      </c>
      <c r="I17" s="5">
        <f t="shared" si="1"/>
        <v>19</v>
      </c>
      <c r="J17" s="1">
        <v>821</v>
      </c>
      <c r="K17" s="1">
        <f t="shared" si="2"/>
        <v>9</v>
      </c>
      <c r="L17" s="7">
        <v>619</v>
      </c>
      <c r="M17" s="7">
        <f t="shared" si="3"/>
        <v>50</v>
      </c>
    </row>
    <row r="18" spans="1:13" x14ac:dyDescent="0.25">
      <c r="A18" s="1">
        <f t="shared" si="0"/>
        <v>16</v>
      </c>
      <c r="B18" s="1">
        <v>2577711</v>
      </c>
      <c r="C18" s="9" t="s">
        <v>102</v>
      </c>
      <c r="D18" s="1" t="s">
        <v>22</v>
      </c>
      <c r="E18" s="1" t="s">
        <v>23</v>
      </c>
      <c r="F18" s="1" t="s">
        <v>103</v>
      </c>
      <c r="G18" s="3">
        <v>2160</v>
      </c>
      <c r="H18" s="5">
        <v>711</v>
      </c>
      <c r="I18" s="5">
        <f t="shared" si="1"/>
        <v>30</v>
      </c>
      <c r="J18" s="1">
        <v>789</v>
      </c>
      <c r="K18" s="1">
        <f t="shared" si="2"/>
        <v>14</v>
      </c>
      <c r="L18" s="7">
        <v>660</v>
      </c>
      <c r="M18" s="7">
        <f t="shared" si="3"/>
        <v>31</v>
      </c>
    </row>
    <row r="19" spans="1:13" x14ac:dyDescent="0.25">
      <c r="A19" s="1">
        <f t="shared" si="0"/>
        <v>17</v>
      </c>
      <c r="B19" s="1">
        <v>2247575</v>
      </c>
      <c r="C19" s="9" t="s">
        <v>104</v>
      </c>
      <c r="D19" s="1" t="s">
        <v>22</v>
      </c>
      <c r="E19" s="1" t="s">
        <v>29</v>
      </c>
      <c r="F19" s="1" t="s">
        <v>105</v>
      </c>
      <c r="G19" s="3">
        <v>2158</v>
      </c>
      <c r="H19" s="5">
        <v>736</v>
      </c>
      <c r="I19" s="5">
        <f t="shared" si="1"/>
        <v>23</v>
      </c>
      <c r="J19" s="1">
        <v>765</v>
      </c>
      <c r="K19" s="1">
        <f t="shared" si="2"/>
        <v>16</v>
      </c>
      <c r="L19" s="7">
        <v>657</v>
      </c>
      <c r="M19" s="7">
        <f t="shared" si="3"/>
        <v>33</v>
      </c>
    </row>
    <row r="20" spans="1:13" x14ac:dyDescent="0.25">
      <c r="A20" s="1">
        <f t="shared" si="0"/>
        <v>18</v>
      </c>
      <c r="B20" s="1">
        <v>2131234</v>
      </c>
      <c r="C20" s="9" t="s">
        <v>25</v>
      </c>
      <c r="D20" s="1" t="s">
        <v>26</v>
      </c>
      <c r="E20" s="1" t="s">
        <v>23</v>
      </c>
      <c r="F20" s="1" t="s">
        <v>27</v>
      </c>
      <c r="G20" s="3">
        <v>2157</v>
      </c>
      <c r="H20" s="5">
        <v>683</v>
      </c>
      <c r="I20" s="5">
        <f t="shared" si="1"/>
        <v>42</v>
      </c>
      <c r="J20" s="1">
        <v>775</v>
      </c>
      <c r="K20" s="1">
        <f t="shared" si="2"/>
        <v>15</v>
      </c>
      <c r="L20" s="7">
        <v>699</v>
      </c>
      <c r="M20" s="7">
        <f t="shared" si="3"/>
        <v>21</v>
      </c>
    </row>
    <row r="21" spans="1:13" x14ac:dyDescent="0.25">
      <c r="A21" s="1">
        <f t="shared" si="0"/>
        <v>18</v>
      </c>
      <c r="B21" s="1">
        <v>2583121</v>
      </c>
      <c r="C21" s="9" t="s">
        <v>69</v>
      </c>
      <c r="D21" s="1" t="s">
        <v>17</v>
      </c>
      <c r="E21" s="1" t="s">
        <v>32</v>
      </c>
      <c r="F21" s="1" t="s">
        <v>65</v>
      </c>
      <c r="G21" s="3">
        <v>2157</v>
      </c>
      <c r="H21" s="5">
        <v>743</v>
      </c>
      <c r="I21" s="5">
        <f t="shared" si="1"/>
        <v>21</v>
      </c>
      <c r="J21" s="1">
        <v>733</v>
      </c>
      <c r="K21" s="1">
        <f t="shared" si="2"/>
        <v>20</v>
      </c>
      <c r="L21" s="7">
        <v>681</v>
      </c>
      <c r="M21" s="7">
        <f t="shared" si="3"/>
        <v>27</v>
      </c>
    </row>
    <row r="22" spans="1:13" x14ac:dyDescent="0.25">
      <c r="A22" s="1">
        <f t="shared" si="0"/>
        <v>20</v>
      </c>
      <c r="B22" s="1">
        <v>1003170</v>
      </c>
      <c r="C22" s="9" t="s">
        <v>121</v>
      </c>
      <c r="D22" s="1" t="s">
        <v>22</v>
      </c>
      <c r="E22" s="1" t="s">
        <v>23</v>
      </c>
      <c r="F22" s="1" t="s">
        <v>122</v>
      </c>
      <c r="G22" s="3">
        <v>2155</v>
      </c>
      <c r="H22" s="5">
        <v>774</v>
      </c>
      <c r="I22" s="5">
        <f t="shared" si="1"/>
        <v>12</v>
      </c>
      <c r="J22" s="1">
        <v>642</v>
      </c>
      <c r="K22" s="1">
        <f t="shared" si="2"/>
        <v>36</v>
      </c>
      <c r="L22" s="7">
        <v>739</v>
      </c>
      <c r="M22" s="7">
        <f t="shared" si="3"/>
        <v>10</v>
      </c>
    </row>
    <row r="23" spans="1:13" x14ac:dyDescent="0.25">
      <c r="A23" s="1">
        <f t="shared" si="0"/>
        <v>21</v>
      </c>
      <c r="B23" s="1">
        <v>1001074</v>
      </c>
      <c r="C23" s="9" t="s">
        <v>70</v>
      </c>
      <c r="D23" s="1" t="s">
        <v>17</v>
      </c>
      <c r="E23" s="1" t="s">
        <v>29</v>
      </c>
      <c r="F23" s="1" t="s">
        <v>71</v>
      </c>
      <c r="G23" s="3">
        <v>2144</v>
      </c>
      <c r="H23" s="5">
        <v>688</v>
      </c>
      <c r="I23" s="5">
        <f t="shared" si="1"/>
        <v>40</v>
      </c>
      <c r="J23" s="1">
        <v>737</v>
      </c>
      <c r="K23" s="1">
        <f t="shared" si="2"/>
        <v>19</v>
      </c>
      <c r="L23" s="7">
        <v>719</v>
      </c>
      <c r="M23" s="7">
        <f t="shared" si="3"/>
        <v>16</v>
      </c>
    </row>
    <row r="24" spans="1:13" x14ac:dyDescent="0.25">
      <c r="A24" s="1">
        <f t="shared" si="0"/>
        <v>22</v>
      </c>
      <c r="B24" s="1">
        <v>1025103</v>
      </c>
      <c r="C24" s="9" t="s">
        <v>72</v>
      </c>
      <c r="D24" s="1" t="s">
        <v>3</v>
      </c>
      <c r="E24" s="1" t="s">
        <v>34</v>
      </c>
      <c r="F24" s="1" t="s">
        <v>65</v>
      </c>
      <c r="G24" s="3">
        <v>2134</v>
      </c>
      <c r="H24" s="5">
        <v>768</v>
      </c>
      <c r="I24" s="5">
        <f t="shared" si="1"/>
        <v>13</v>
      </c>
      <c r="J24" s="1">
        <v>668</v>
      </c>
      <c r="K24" s="1">
        <f t="shared" si="2"/>
        <v>32</v>
      </c>
      <c r="L24" s="7">
        <v>698</v>
      </c>
      <c r="M24" s="7">
        <f t="shared" si="3"/>
        <v>22</v>
      </c>
    </row>
    <row r="25" spans="1:13" x14ac:dyDescent="0.25">
      <c r="A25" s="1">
        <f t="shared" si="0"/>
        <v>23</v>
      </c>
      <c r="B25" s="1">
        <v>1001132</v>
      </c>
      <c r="C25" s="9" t="s">
        <v>123</v>
      </c>
      <c r="D25" s="1" t="s">
        <v>22</v>
      </c>
      <c r="E25" s="1" t="s">
        <v>34</v>
      </c>
      <c r="F25" s="1" t="s">
        <v>124</v>
      </c>
      <c r="G25" s="3">
        <v>2124</v>
      </c>
      <c r="H25" s="5">
        <v>821</v>
      </c>
      <c r="I25" s="5">
        <f t="shared" si="1"/>
        <v>9</v>
      </c>
      <c r="J25" s="1">
        <v>684</v>
      </c>
      <c r="K25" s="1">
        <f t="shared" si="2"/>
        <v>26</v>
      </c>
      <c r="L25" s="7">
        <v>619</v>
      </c>
      <c r="M25" s="7">
        <f t="shared" si="3"/>
        <v>50</v>
      </c>
    </row>
    <row r="26" spans="1:13" x14ac:dyDescent="0.25">
      <c r="A26" s="1">
        <f t="shared" si="0"/>
        <v>24</v>
      </c>
      <c r="B26" s="1">
        <v>1014520</v>
      </c>
      <c r="C26" s="9" t="s">
        <v>73</v>
      </c>
      <c r="D26" s="1" t="s">
        <v>22</v>
      </c>
      <c r="E26" s="1" t="s">
        <v>23</v>
      </c>
      <c r="F26" s="1" t="s">
        <v>35</v>
      </c>
      <c r="G26" s="3">
        <v>2106</v>
      </c>
      <c r="H26" s="5">
        <v>760</v>
      </c>
      <c r="I26" s="5">
        <f t="shared" si="1"/>
        <v>16</v>
      </c>
      <c r="J26" s="1">
        <v>697</v>
      </c>
      <c r="K26" s="1">
        <f t="shared" si="2"/>
        <v>25</v>
      </c>
      <c r="L26" s="7">
        <v>649</v>
      </c>
      <c r="M26" s="7">
        <f t="shared" si="3"/>
        <v>38</v>
      </c>
    </row>
    <row r="27" spans="1:13" x14ac:dyDescent="0.25">
      <c r="A27" s="1">
        <f t="shared" si="0"/>
        <v>25</v>
      </c>
      <c r="B27" s="1">
        <v>1009427</v>
      </c>
      <c r="C27" s="9" t="s">
        <v>28</v>
      </c>
      <c r="D27" s="1" t="s">
        <v>22</v>
      </c>
      <c r="E27" s="1" t="s">
        <v>29</v>
      </c>
      <c r="F27" s="1" t="s">
        <v>30</v>
      </c>
      <c r="G27" s="3">
        <v>2103</v>
      </c>
      <c r="H27" s="5">
        <v>697</v>
      </c>
      <c r="I27" s="5">
        <f t="shared" si="1"/>
        <v>36</v>
      </c>
      <c r="J27" s="1">
        <v>704</v>
      </c>
      <c r="K27" s="1">
        <f t="shared" si="2"/>
        <v>24</v>
      </c>
      <c r="L27" s="7">
        <v>702</v>
      </c>
      <c r="M27" s="7">
        <f t="shared" si="3"/>
        <v>20</v>
      </c>
    </row>
    <row r="28" spans="1:13" x14ac:dyDescent="0.25">
      <c r="A28" s="1">
        <f t="shared" si="0"/>
        <v>26</v>
      </c>
      <c r="B28" s="1">
        <v>2614093</v>
      </c>
      <c r="C28" s="9" t="s">
        <v>74</v>
      </c>
      <c r="D28" s="1" t="s">
        <v>22</v>
      </c>
      <c r="E28" s="1" t="s">
        <v>23</v>
      </c>
      <c r="F28" s="1" t="s">
        <v>35</v>
      </c>
      <c r="G28" s="3">
        <v>2092</v>
      </c>
      <c r="H28" s="5">
        <v>649</v>
      </c>
      <c r="I28" s="5">
        <f t="shared" si="1"/>
        <v>62</v>
      </c>
      <c r="J28" s="1">
        <v>707</v>
      </c>
      <c r="K28" s="1">
        <f t="shared" si="2"/>
        <v>23</v>
      </c>
      <c r="L28" s="7">
        <v>736</v>
      </c>
      <c r="M28" s="7">
        <f t="shared" si="3"/>
        <v>11</v>
      </c>
    </row>
    <row r="29" spans="1:13" x14ac:dyDescent="0.25">
      <c r="A29" s="1">
        <f t="shared" si="0"/>
        <v>27</v>
      </c>
      <c r="B29" s="1">
        <v>1003214</v>
      </c>
      <c r="C29" s="9" t="s">
        <v>106</v>
      </c>
      <c r="D29" s="1" t="s">
        <v>17</v>
      </c>
      <c r="E29" s="1" t="s">
        <v>23</v>
      </c>
      <c r="F29" s="1" t="s">
        <v>71</v>
      </c>
      <c r="G29" s="3">
        <v>2072</v>
      </c>
      <c r="H29" s="5">
        <v>700</v>
      </c>
      <c r="I29" s="5">
        <f t="shared" si="1"/>
        <v>35</v>
      </c>
      <c r="J29" s="1">
        <v>650</v>
      </c>
      <c r="K29" s="1">
        <f t="shared" si="2"/>
        <v>35</v>
      </c>
      <c r="L29" s="7">
        <v>722</v>
      </c>
      <c r="M29" s="7">
        <f t="shared" si="3"/>
        <v>14</v>
      </c>
    </row>
    <row r="30" spans="1:13" x14ac:dyDescent="0.25">
      <c r="A30" s="1">
        <f t="shared" si="0"/>
        <v>28</v>
      </c>
      <c r="B30" s="1">
        <v>2247452</v>
      </c>
      <c r="C30" s="9" t="s">
        <v>107</v>
      </c>
      <c r="D30" s="1" t="s">
        <v>22</v>
      </c>
      <c r="E30" s="1" t="s">
        <v>34</v>
      </c>
      <c r="F30" s="1" t="s">
        <v>103</v>
      </c>
      <c r="G30" s="3">
        <v>2069</v>
      </c>
      <c r="H30" s="5">
        <v>763</v>
      </c>
      <c r="I30" s="5">
        <f t="shared" si="1"/>
        <v>15</v>
      </c>
      <c r="J30" s="1">
        <v>665</v>
      </c>
      <c r="K30" s="1">
        <f t="shared" si="2"/>
        <v>33</v>
      </c>
      <c r="L30" s="7">
        <v>641</v>
      </c>
      <c r="M30" s="7">
        <f t="shared" si="3"/>
        <v>42</v>
      </c>
    </row>
    <row r="31" spans="1:13" x14ac:dyDescent="0.25">
      <c r="A31" s="1">
        <f t="shared" si="0"/>
        <v>29</v>
      </c>
      <c r="B31" s="1">
        <v>1003150</v>
      </c>
      <c r="C31" s="9" t="s">
        <v>75</v>
      </c>
      <c r="D31" s="1" t="s">
        <v>17</v>
      </c>
      <c r="E31" s="1" t="s">
        <v>32</v>
      </c>
      <c r="F31" s="1" t="s">
        <v>65</v>
      </c>
      <c r="G31" s="3">
        <v>2050</v>
      </c>
      <c r="H31" s="5">
        <v>724</v>
      </c>
      <c r="I31" s="5">
        <f t="shared" si="1"/>
        <v>25</v>
      </c>
      <c r="J31" s="1">
        <v>720</v>
      </c>
      <c r="K31" s="1">
        <f t="shared" si="2"/>
        <v>21</v>
      </c>
      <c r="L31" s="7">
        <v>606</v>
      </c>
      <c r="M31" s="7">
        <f t="shared" si="3"/>
        <v>55</v>
      </c>
    </row>
    <row r="32" spans="1:13" x14ac:dyDescent="0.25">
      <c r="A32" s="1">
        <f t="shared" si="0"/>
        <v>30</v>
      </c>
      <c r="B32" s="1">
        <v>2365497</v>
      </c>
      <c r="C32" s="9" t="s">
        <v>108</v>
      </c>
      <c r="D32" s="1" t="s">
        <v>17</v>
      </c>
      <c r="E32" s="1" t="s">
        <v>29</v>
      </c>
      <c r="F32" s="1" t="s">
        <v>103</v>
      </c>
      <c r="G32" s="3">
        <v>2043</v>
      </c>
      <c r="H32" s="5">
        <v>674</v>
      </c>
      <c r="I32" s="5">
        <f t="shared" si="1"/>
        <v>50</v>
      </c>
      <c r="J32" s="1">
        <v>680</v>
      </c>
      <c r="K32" s="1">
        <f t="shared" si="2"/>
        <v>29</v>
      </c>
      <c r="L32" s="7">
        <v>689</v>
      </c>
      <c r="M32" s="7">
        <f t="shared" si="3"/>
        <v>24</v>
      </c>
    </row>
    <row r="33" spans="1:13" x14ac:dyDescent="0.25">
      <c r="A33" s="1">
        <f t="shared" si="0"/>
        <v>31</v>
      </c>
      <c r="B33" s="1">
        <v>1015187</v>
      </c>
      <c r="C33" s="9" t="s">
        <v>76</v>
      </c>
      <c r="D33" s="1" t="s">
        <v>17</v>
      </c>
      <c r="E33" s="1" t="s">
        <v>32</v>
      </c>
      <c r="F33" s="1" t="s">
        <v>77</v>
      </c>
      <c r="G33" s="3">
        <v>2040</v>
      </c>
      <c r="H33" s="5">
        <v>705</v>
      </c>
      <c r="I33" s="5">
        <f t="shared" si="1"/>
        <v>34</v>
      </c>
      <c r="J33" s="1">
        <v>599</v>
      </c>
      <c r="K33" s="1">
        <f t="shared" si="2"/>
        <v>56</v>
      </c>
      <c r="L33" s="7">
        <v>736</v>
      </c>
      <c r="M33" s="7">
        <f t="shared" si="3"/>
        <v>11</v>
      </c>
    </row>
    <row r="34" spans="1:13" x14ac:dyDescent="0.25">
      <c r="A34" s="1">
        <f t="shared" si="0"/>
        <v>32</v>
      </c>
      <c r="B34" s="1">
        <v>1016924</v>
      </c>
      <c r="C34" s="9" t="s">
        <v>109</v>
      </c>
      <c r="D34" s="1" t="s">
        <v>22</v>
      </c>
      <c r="E34" s="1" t="s">
        <v>23</v>
      </c>
      <c r="F34" s="1" t="s">
        <v>71</v>
      </c>
      <c r="G34" s="3">
        <v>2036</v>
      </c>
      <c r="H34" s="5">
        <v>683</v>
      </c>
      <c r="I34" s="5">
        <f t="shared" si="1"/>
        <v>42</v>
      </c>
      <c r="J34" s="1">
        <v>720</v>
      </c>
      <c r="K34" s="1">
        <f t="shared" si="2"/>
        <v>21</v>
      </c>
      <c r="L34" s="7">
        <v>633</v>
      </c>
      <c r="M34" s="7">
        <f t="shared" si="3"/>
        <v>43</v>
      </c>
    </row>
    <row r="35" spans="1:13" x14ac:dyDescent="0.25">
      <c r="A35" s="1">
        <f t="shared" ref="A35:A66" si="4">RANK(G35,G$3:G$100)</f>
        <v>33</v>
      </c>
      <c r="B35" s="1">
        <v>1177012</v>
      </c>
      <c r="C35" s="9" t="s">
        <v>78</v>
      </c>
      <c r="D35" s="1" t="s">
        <v>17</v>
      </c>
      <c r="E35" s="1" t="s">
        <v>32</v>
      </c>
      <c r="F35" s="1" t="s">
        <v>77</v>
      </c>
      <c r="G35" s="3">
        <v>2034</v>
      </c>
      <c r="H35" s="5">
        <v>716</v>
      </c>
      <c r="I35" s="5">
        <f t="shared" ref="I35:I66" si="5">RANK(H35,H$3:H$100)</f>
        <v>28</v>
      </c>
      <c r="J35" s="1">
        <v>629</v>
      </c>
      <c r="K35" s="1">
        <f t="shared" ref="K35:K66" si="6">RANK(J35,J$3:J$100)</f>
        <v>39</v>
      </c>
      <c r="L35" s="7">
        <v>689</v>
      </c>
      <c r="M35" s="7">
        <f t="shared" ref="M35:M66" si="7">RANK(L35,L$3:L$100)</f>
        <v>24</v>
      </c>
    </row>
    <row r="36" spans="1:13" x14ac:dyDescent="0.25">
      <c r="A36" s="1">
        <f t="shared" si="4"/>
        <v>34</v>
      </c>
      <c r="B36" s="1">
        <v>1137642</v>
      </c>
      <c r="C36" s="9" t="s">
        <v>31</v>
      </c>
      <c r="D36" s="1" t="s">
        <v>17</v>
      </c>
      <c r="E36" s="1" t="s">
        <v>32</v>
      </c>
      <c r="F36" s="1" t="s">
        <v>27</v>
      </c>
      <c r="G36" s="3">
        <v>2031</v>
      </c>
      <c r="H36" s="5">
        <v>756</v>
      </c>
      <c r="I36" s="5">
        <f t="shared" si="5"/>
        <v>17</v>
      </c>
      <c r="J36" s="1">
        <v>675</v>
      </c>
      <c r="K36" s="1">
        <f t="shared" si="6"/>
        <v>30</v>
      </c>
      <c r="L36" s="7">
        <v>600</v>
      </c>
      <c r="M36" s="7">
        <f t="shared" si="7"/>
        <v>57</v>
      </c>
    </row>
    <row r="37" spans="1:13" x14ac:dyDescent="0.25">
      <c r="A37" s="1">
        <f t="shared" si="4"/>
        <v>35</v>
      </c>
      <c r="B37" s="1">
        <v>1024463</v>
      </c>
      <c r="C37" s="9" t="s">
        <v>33</v>
      </c>
      <c r="D37" s="1" t="s">
        <v>22</v>
      </c>
      <c r="E37" s="1" t="s">
        <v>34</v>
      </c>
      <c r="F37" s="1" t="s">
        <v>35</v>
      </c>
      <c r="G37" s="3">
        <v>2021</v>
      </c>
      <c r="H37" s="5">
        <v>719</v>
      </c>
      <c r="I37" s="5">
        <f t="shared" si="5"/>
        <v>26</v>
      </c>
      <c r="J37" s="1">
        <v>634</v>
      </c>
      <c r="K37" s="1">
        <f t="shared" si="6"/>
        <v>37</v>
      </c>
      <c r="L37" s="7">
        <v>668</v>
      </c>
      <c r="M37" s="7">
        <f t="shared" si="7"/>
        <v>30</v>
      </c>
    </row>
    <row r="38" spans="1:13" x14ac:dyDescent="0.25">
      <c r="A38" s="1">
        <f t="shared" si="4"/>
        <v>36</v>
      </c>
      <c r="B38" s="1">
        <v>1010922</v>
      </c>
      <c r="C38" s="9" t="s">
        <v>110</v>
      </c>
      <c r="D38" s="1" t="s">
        <v>22</v>
      </c>
      <c r="E38" s="1" t="s">
        <v>32</v>
      </c>
      <c r="F38" s="1" t="s">
        <v>71</v>
      </c>
      <c r="G38" s="3">
        <v>2018</v>
      </c>
      <c r="H38" s="5">
        <v>716</v>
      </c>
      <c r="I38" s="5">
        <f t="shared" si="5"/>
        <v>28</v>
      </c>
      <c r="J38" s="1">
        <v>672</v>
      </c>
      <c r="K38" s="1">
        <f t="shared" si="6"/>
        <v>31</v>
      </c>
      <c r="L38" s="7">
        <v>630</v>
      </c>
      <c r="M38" s="7">
        <f t="shared" si="7"/>
        <v>46</v>
      </c>
    </row>
    <row r="39" spans="1:13" x14ac:dyDescent="0.25">
      <c r="A39" s="1">
        <f t="shared" si="4"/>
        <v>37</v>
      </c>
      <c r="B39" s="1">
        <v>2556501</v>
      </c>
      <c r="C39" s="9" t="s">
        <v>79</v>
      </c>
      <c r="D39" s="1" t="s">
        <v>17</v>
      </c>
      <c r="E39" s="1" t="s">
        <v>32</v>
      </c>
      <c r="F39" s="1" t="s">
        <v>61</v>
      </c>
      <c r="G39" s="3">
        <v>2017</v>
      </c>
      <c r="H39" s="5">
        <v>677</v>
      </c>
      <c r="I39" s="5">
        <f t="shared" si="5"/>
        <v>48</v>
      </c>
      <c r="J39" s="1">
        <v>626</v>
      </c>
      <c r="K39" s="1">
        <f t="shared" si="6"/>
        <v>40</v>
      </c>
      <c r="L39" s="7">
        <v>714</v>
      </c>
      <c r="M39" s="7">
        <f t="shared" si="7"/>
        <v>17</v>
      </c>
    </row>
    <row r="40" spans="1:13" x14ac:dyDescent="0.25">
      <c r="A40" s="1">
        <f t="shared" si="4"/>
        <v>38</v>
      </c>
      <c r="B40" s="1">
        <v>1350526</v>
      </c>
      <c r="C40" s="9" t="s">
        <v>36</v>
      </c>
      <c r="D40" s="1" t="s">
        <v>17</v>
      </c>
      <c r="E40" s="1" t="s">
        <v>19</v>
      </c>
      <c r="F40" s="1" t="s">
        <v>37</v>
      </c>
      <c r="G40" s="3">
        <v>2005</v>
      </c>
      <c r="H40" s="5">
        <v>749</v>
      </c>
      <c r="I40" s="5">
        <f t="shared" si="5"/>
        <v>20</v>
      </c>
      <c r="J40" s="1">
        <v>603</v>
      </c>
      <c r="K40" s="1">
        <f t="shared" si="6"/>
        <v>52</v>
      </c>
      <c r="L40" s="7">
        <v>653</v>
      </c>
      <c r="M40" s="7">
        <f t="shared" si="7"/>
        <v>36</v>
      </c>
    </row>
    <row r="41" spans="1:13" x14ac:dyDescent="0.25">
      <c r="A41" s="1">
        <f t="shared" si="4"/>
        <v>39</v>
      </c>
      <c r="B41" s="1">
        <v>1008577</v>
      </c>
      <c r="C41" s="9" t="s">
        <v>125</v>
      </c>
      <c r="D41" s="1" t="s">
        <v>22</v>
      </c>
      <c r="E41" s="1" t="s">
        <v>34</v>
      </c>
      <c r="F41" s="1" t="s">
        <v>126</v>
      </c>
      <c r="G41" s="3">
        <v>1979</v>
      </c>
      <c r="H41" s="5">
        <v>755</v>
      </c>
      <c r="I41" s="5">
        <f t="shared" si="5"/>
        <v>18</v>
      </c>
      <c r="J41" s="1">
        <v>566</v>
      </c>
      <c r="K41" s="1">
        <f t="shared" si="6"/>
        <v>65</v>
      </c>
      <c r="L41" s="7">
        <v>658</v>
      </c>
      <c r="M41" s="7">
        <f t="shared" si="7"/>
        <v>32</v>
      </c>
    </row>
    <row r="42" spans="1:13" x14ac:dyDescent="0.25">
      <c r="A42" s="1">
        <f t="shared" si="4"/>
        <v>40</v>
      </c>
      <c r="B42" s="1">
        <v>1004027</v>
      </c>
      <c r="C42" s="9" t="s">
        <v>111</v>
      </c>
      <c r="D42" s="1" t="s">
        <v>22</v>
      </c>
      <c r="E42" s="1" t="s">
        <v>32</v>
      </c>
      <c r="F42" s="1" t="s">
        <v>112</v>
      </c>
      <c r="G42" s="3">
        <v>1961</v>
      </c>
      <c r="H42" s="5">
        <v>660</v>
      </c>
      <c r="I42" s="5">
        <f t="shared" si="5"/>
        <v>60</v>
      </c>
      <c r="J42" s="1">
        <v>632</v>
      </c>
      <c r="K42" s="1">
        <f t="shared" si="6"/>
        <v>38</v>
      </c>
      <c r="L42" s="7">
        <v>669</v>
      </c>
      <c r="M42" s="7">
        <f t="shared" si="7"/>
        <v>29</v>
      </c>
    </row>
    <row r="43" spans="1:13" x14ac:dyDescent="0.25">
      <c r="A43" s="1">
        <f t="shared" si="4"/>
        <v>41</v>
      </c>
      <c r="B43" s="1">
        <v>1035542</v>
      </c>
      <c r="C43" s="9" t="s">
        <v>80</v>
      </c>
      <c r="D43" s="1" t="s">
        <v>17</v>
      </c>
      <c r="E43" s="1" t="s">
        <v>34</v>
      </c>
      <c r="F43" s="1" t="s">
        <v>81</v>
      </c>
      <c r="G43" s="3">
        <v>1959</v>
      </c>
      <c r="H43" s="5">
        <v>694</v>
      </c>
      <c r="I43" s="5">
        <f t="shared" si="5"/>
        <v>37</v>
      </c>
      <c r="J43" s="1">
        <v>616</v>
      </c>
      <c r="K43" s="1">
        <f t="shared" si="6"/>
        <v>47</v>
      </c>
      <c r="L43" s="7">
        <v>649</v>
      </c>
      <c r="M43" s="7">
        <f t="shared" si="7"/>
        <v>38</v>
      </c>
    </row>
    <row r="44" spans="1:13" x14ac:dyDescent="0.25">
      <c r="A44" s="1">
        <f t="shared" si="4"/>
        <v>42</v>
      </c>
      <c r="B44" s="1">
        <v>2716711</v>
      </c>
      <c r="C44" s="9" t="s">
        <v>82</v>
      </c>
      <c r="D44" s="1" t="s">
        <v>22</v>
      </c>
      <c r="E44" s="1" t="s">
        <v>32</v>
      </c>
      <c r="F44" s="1" t="s">
        <v>65</v>
      </c>
      <c r="G44" s="3">
        <v>1939</v>
      </c>
      <c r="H44" s="5">
        <v>662</v>
      </c>
      <c r="I44" s="5">
        <f t="shared" si="5"/>
        <v>59</v>
      </c>
      <c r="J44" s="1">
        <v>622</v>
      </c>
      <c r="K44" s="1">
        <f t="shared" si="6"/>
        <v>41</v>
      </c>
      <c r="L44" s="7">
        <v>655</v>
      </c>
      <c r="M44" s="7">
        <f t="shared" si="7"/>
        <v>34</v>
      </c>
    </row>
    <row r="45" spans="1:13" x14ac:dyDescent="0.25">
      <c r="A45" s="1">
        <f t="shared" si="4"/>
        <v>43</v>
      </c>
      <c r="B45" s="1">
        <v>1190556</v>
      </c>
      <c r="C45" s="9" t="s">
        <v>83</v>
      </c>
      <c r="D45" s="1" t="s">
        <v>22</v>
      </c>
      <c r="E45" s="1" t="s">
        <v>39</v>
      </c>
      <c r="F45" s="1" t="s">
        <v>61</v>
      </c>
      <c r="G45" s="3">
        <v>1932</v>
      </c>
      <c r="H45" s="5">
        <v>648</v>
      </c>
      <c r="I45" s="5">
        <f t="shared" si="5"/>
        <v>64</v>
      </c>
      <c r="J45" s="1">
        <v>609</v>
      </c>
      <c r="K45" s="1">
        <f t="shared" si="6"/>
        <v>48</v>
      </c>
      <c r="L45" s="7">
        <v>675</v>
      </c>
      <c r="M45" s="7">
        <f t="shared" si="7"/>
        <v>28</v>
      </c>
    </row>
    <row r="46" spans="1:13" x14ac:dyDescent="0.25">
      <c r="A46" s="1">
        <f t="shared" si="4"/>
        <v>44</v>
      </c>
      <c r="B46" s="1">
        <v>1028731</v>
      </c>
      <c r="C46" s="9" t="s">
        <v>84</v>
      </c>
      <c r="D46" s="1" t="s">
        <v>17</v>
      </c>
      <c r="E46" s="1" t="s">
        <v>23</v>
      </c>
      <c r="F46" s="1" t="s">
        <v>77</v>
      </c>
      <c r="G46" s="3">
        <v>1926</v>
      </c>
      <c r="H46" s="5">
        <v>693</v>
      </c>
      <c r="I46" s="5">
        <f t="shared" si="5"/>
        <v>38</v>
      </c>
      <c r="J46" s="1">
        <v>619</v>
      </c>
      <c r="K46" s="1">
        <f t="shared" si="6"/>
        <v>43</v>
      </c>
      <c r="L46" s="7">
        <v>614</v>
      </c>
      <c r="M46" s="7">
        <f t="shared" si="7"/>
        <v>53</v>
      </c>
    </row>
    <row r="47" spans="1:13" x14ac:dyDescent="0.25">
      <c r="A47" s="1">
        <f t="shared" si="4"/>
        <v>45</v>
      </c>
      <c r="B47" s="1">
        <v>1014120</v>
      </c>
      <c r="C47" s="9" t="s">
        <v>85</v>
      </c>
      <c r="D47" s="1" t="s">
        <v>22</v>
      </c>
      <c r="E47" s="1" t="s">
        <v>32</v>
      </c>
      <c r="F47" s="1" t="s">
        <v>65</v>
      </c>
      <c r="G47" s="3">
        <v>1921</v>
      </c>
      <c r="H47" s="5">
        <v>674</v>
      </c>
      <c r="I47" s="5">
        <f t="shared" si="5"/>
        <v>50</v>
      </c>
      <c r="J47" s="1">
        <v>602</v>
      </c>
      <c r="K47" s="1">
        <f t="shared" si="6"/>
        <v>53</v>
      </c>
      <c r="L47" s="7">
        <v>645</v>
      </c>
      <c r="M47" s="7">
        <f t="shared" si="7"/>
        <v>41</v>
      </c>
    </row>
    <row r="48" spans="1:13" x14ac:dyDescent="0.25">
      <c r="A48" s="1">
        <f t="shared" si="4"/>
        <v>46</v>
      </c>
      <c r="B48" s="1">
        <v>1010109</v>
      </c>
      <c r="C48" s="9" t="s">
        <v>127</v>
      </c>
      <c r="D48" s="1" t="s">
        <v>22</v>
      </c>
      <c r="E48" s="1" t="s">
        <v>34</v>
      </c>
      <c r="F48" s="1" t="s">
        <v>122</v>
      </c>
      <c r="G48" s="3">
        <v>1919</v>
      </c>
      <c r="H48" s="5">
        <v>679</v>
      </c>
      <c r="I48" s="5">
        <f t="shared" si="5"/>
        <v>47</v>
      </c>
      <c r="J48" s="1">
        <v>609</v>
      </c>
      <c r="K48" s="1">
        <f t="shared" si="6"/>
        <v>48</v>
      </c>
      <c r="L48" s="7">
        <v>631</v>
      </c>
      <c r="M48" s="7">
        <f t="shared" si="7"/>
        <v>45</v>
      </c>
    </row>
    <row r="49" spans="1:13" x14ac:dyDescent="0.25">
      <c r="A49" s="1">
        <f t="shared" si="4"/>
        <v>47</v>
      </c>
      <c r="B49" s="1">
        <v>1037887</v>
      </c>
      <c r="C49" s="9" t="s">
        <v>38</v>
      </c>
      <c r="D49" s="1" t="s">
        <v>22</v>
      </c>
      <c r="E49" s="1" t="s">
        <v>39</v>
      </c>
      <c r="F49" s="1" t="s">
        <v>20</v>
      </c>
      <c r="G49" s="3">
        <v>1913</v>
      </c>
      <c r="H49" s="5">
        <v>669</v>
      </c>
      <c r="I49" s="5">
        <f t="shared" si="5"/>
        <v>56</v>
      </c>
      <c r="J49" s="1">
        <v>590</v>
      </c>
      <c r="K49" s="1">
        <f t="shared" si="6"/>
        <v>60</v>
      </c>
      <c r="L49" s="7">
        <v>654</v>
      </c>
      <c r="M49" s="7">
        <f t="shared" si="7"/>
        <v>35</v>
      </c>
    </row>
    <row r="50" spans="1:13" x14ac:dyDescent="0.25">
      <c r="A50" s="1">
        <f t="shared" si="4"/>
        <v>48</v>
      </c>
      <c r="B50" s="1">
        <v>1010128</v>
      </c>
      <c r="C50" s="9" t="s">
        <v>128</v>
      </c>
      <c r="D50" s="1" t="s">
        <v>17</v>
      </c>
      <c r="E50" s="1" t="s">
        <v>39</v>
      </c>
      <c r="F50" s="1" t="s">
        <v>122</v>
      </c>
      <c r="G50" s="3">
        <v>1912</v>
      </c>
      <c r="H50" s="5">
        <v>681</v>
      </c>
      <c r="I50" s="5">
        <f t="shared" si="5"/>
        <v>45</v>
      </c>
      <c r="J50" s="1">
        <v>606</v>
      </c>
      <c r="K50" s="1">
        <f t="shared" si="6"/>
        <v>51</v>
      </c>
      <c r="L50" s="7">
        <v>625</v>
      </c>
      <c r="M50" s="7">
        <f t="shared" si="7"/>
        <v>49</v>
      </c>
    </row>
    <row r="51" spans="1:13" x14ac:dyDescent="0.25">
      <c r="A51" s="1">
        <f t="shared" si="4"/>
        <v>49</v>
      </c>
      <c r="B51" s="1">
        <v>1175361</v>
      </c>
      <c r="C51" s="9" t="s">
        <v>113</v>
      </c>
      <c r="D51" s="1" t="s">
        <v>22</v>
      </c>
      <c r="E51" s="1" t="s">
        <v>32</v>
      </c>
      <c r="F51" s="1" t="s">
        <v>112</v>
      </c>
      <c r="G51" s="3">
        <v>1903</v>
      </c>
      <c r="H51" s="5">
        <v>648</v>
      </c>
      <c r="I51" s="5">
        <f t="shared" si="5"/>
        <v>64</v>
      </c>
      <c r="J51" s="1">
        <v>653</v>
      </c>
      <c r="K51" s="1">
        <f t="shared" si="6"/>
        <v>34</v>
      </c>
      <c r="L51" s="7">
        <v>602</v>
      </c>
      <c r="M51" s="7">
        <f t="shared" si="7"/>
        <v>56</v>
      </c>
    </row>
    <row r="52" spans="1:13" x14ac:dyDescent="0.25">
      <c r="A52" s="1">
        <f t="shared" si="4"/>
        <v>50</v>
      </c>
      <c r="B52" s="1">
        <v>1008338</v>
      </c>
      <c r="C52" s="9" t="s">
        <v>129</v>
      </c>
      <c r="D52" s="1" t="s">
        <v>26</v>
      </c>
      <c r="E52" s="1" t="s">
        <v>50</v>
      </c>
      <c r="F52" s="1" t="s">
        <v>124</v>
      </c>
      <c r="G52" s="3">
        <v>1902</v>
      </c>
      <c r="H52" s="5">
        <v>707</v>
      </c>
      <c r="I52" s="5">
        <f t="shared" si="5"/>
        <v>33</v>
      </c>
      <c r="J52" s="1">
        <v>601</v>
      </c>
      <c r="K52" s="1">
        <f t="shared" si="6"/>
        <v>55</v>
      </c>
      <c r="L52" s="7">
        <v>594</v>
      </c>
      <c r="M52" s="7">
        <f t="shared" si="7"/>
        <v>61</v>
      </c>
    </row>
    <row r="53" spans="1:13" x14ac:dyDescent="0.25">
      <c r="A53" s="1">
        <f t="shared" si="4"/>
        <v>51</v>
      </c>
      <c r="B53" s="1">
        <v>1019574</v>
      </c>
      <c r="C53" s="9" t="s">
        <v>130</v>
      </c>
      <c r="D53" s="1" t="s">
        <v>17</v>
      </c>
      <c r="E53" s="1" t="s">
        <v>45</v>
      </c>
      <c r="F53" s="1" t="s">
        <v>122</v>
      </c>
      <c r="G53" s="3">
        <v>1892</v>
      </c>
      <c r="H53" s="5">
        <v>646</v>
      </c>
      <c r="I53" s="5">
        <f t="shared" si="5"/>
        <v>66</v>
      </c>
      <c r="J53" s="1">
        <v>594</v>
      </c>
      <c r="K53" s="1">
        <f t="shared" si="6"/>
        <v>57</v>
      </c>
      <c r="L53" s="7">
        <v>652</v>
      </c>
      <c r="M53" s="7">
        <f t="shared" si="7"/>
        <v>37</v>
      </c>
    </row>
    <row r="54" spans="1:13" x14ac:dyDescent="0.25">
      <c r="A54" s="1">
        <f t="shared" si="4"/>
        <v>52</v>
      </c>
      <c r="B54" s="1">
        <v>1118061</v>
      </c>
      <c r="C54" s="9" t="s">
        <v>40</v>
      </c>
      <c r="D54" s="1" t="s">
        <v>22</v>
      </c>
      <c r="E54" s="1" t="s">
        <v>32</v>
      </c>
      <c r="F54" s="1" t="s">
        <v>41</v>
      </c>
      <c r="G54" s="3">
        <v>1890</v>
      </c>
      <c r="H54" s="5">
        <v>681</v>
      </c>
      <c r="I54" s="5">
        <f t="shared" si="5"/>
        <v>45</v>
      </c>
      <c r="J54" s="1">
        <v>561</v>
      </c>
      <c r="K54" s="1">
        <f t="shared" si="6"/>
        <v>67</v>
      </c>
      <c r="L54" s="7">
        <v>648</v>
      </c>
      <c r="M54" s="7">
        <f t="shared" si="7"/>
        <v>40</v>
      </c>
    </row>
    <row r="55" spans="1:13" x14ac:dyDescent="0.25">
      <c r="A55" s="1">
        <f t="shared" si="4"/>
        <v>53</v>
      </c>
      <c r="B55" s="1">
        <v>1016176</v>
      </c>
      <c r="C55" s="9" t="s">
        <v>86</v>
      </c>
      <c r="D55" s="1" t="s">
        <v>22</v>
      </c>
      <c r="E55" s="1" t="s">
        <v>43</v>
      </c>
      <c r="F55" s="1" t="s">
        <v>77</v>
      </c>
      <c r="G55" s="3">
        <v>1871</v>
      </c>
      <c r="H55" s="5">
        <v>649</v>
      </c>
      <c r="I55" s="5">
        <f t="shared" si="5"/>
        <v>62</v>
      </c>
      <c r="J55" s="1">
        <v>593</v>
      </c>
      <c r="K55" s="1">
        <f t="shared" si="6"/>
        <v>59</v>
      </c>
      <c r="L55" s="7">
        <v>629</v>
      </c>
      <c r="M55" s="7">
        <f t="shared" si="7"/>
        <v>47</v>
      </c>
    </row>
    <row r="56" spans="1:13" x14ac:dyDescent="0.25">
      <c r="A56" s="1">
        <f t="shared" si="4"/>
        <v>54</v>
      </c>
      <c r="B56" s="1">
        <v>1006472</v>
      </c>
      <c r="C56" s="9" t="s">
        <v>114</v>
      </c>
      <c r="D56" s="1" t="s">
        <v>17</v>
      </c>
      <c r="E56" s="1" t="s">
        <v>23</v>
      </c>
      <c r="F56" s="1" t="s">
        <v>103</v>
      </c>
      <c r="G56" s="3">
        <v>1869</v>
      </c>
      <c r="H56" s="5">
        <v>636</v>
      </c>
      <c r="I56" s="5">
        <f t="shared" si="5"/>
        <v>71</v>
      </c>
      <c r="J56" s="1">
        <v>549</v>
      </c>
      <c r="K56" s="1">
        <f t="shared" si="6"/>
        <v>73</v>
      </c>
      <c r="L56" s="7">
        <v>684</v>
      </c>
      <c r="M56" s="7">
        <f t="shared" si="7"/>
        <v>26</v>
      </c>
    </row>
    <row r="57" spans="1:13" x14ac:dyDescent="0.25">
      <c r="A57" s="1">
        <f t="shared" si="4"/>
        <v>55</v>
      </c>
      <c r="B57" s="1">
        <v>2716733</v>
      </c>
      <c r="C57" s="9" t="s">
        <v>87</v>
      </c>
      <c r="D57" s="1" t="s">
        <v>22</v>
      </c>
      <c r="E57" s="1" t="s">
        <v>32</v>
      </c>
      <c r="F57" s="1" t="s">
        <v>65</v>
      </c>
      <c r="G57" s="3">
        <v>1868</v>
      </c>
      <c r="H57" s="5">
        <v>673</v>
      </c>
      <c r="I57" s="5">
        <f t="shared" si="5"/>
        <v>53</v>
      </c>
      <c r="J57" s="1">
        <v>607</v>
      </c>
      <c r="K57" s="1">
        <f t="shared" si="6"/>
        <v>50</v>
      </c>
      <c r="L57" s="7">
        <v>588</v>
      </c>
      <c r="M57" s="7">
        <f t="shared" si="7"/>
        <v>63</v>
      </c>
    </row>
    <row r="58" spans="1:13" x14ac:dyDescent="0.25">
      <c r="A58" s="1">
        <f t="shared" si="4"/>
        <v>56</v>
      </c>
      <c r="B58" s="1">
        <v>1008022</v>
      </c>
      <c r="C58" s="9" t="s">
        <v>115</v>
      </c>
      <c r="D58" s="1" t="s">
        <v>3</v>
      </c>
      <c r="E58" s="1" t="s">
        <v>32</v>
      </c>
      <c r="F58" s="1" t="s">
        <v>103</v>
      </c>
      <c r="G58" s="3">
        <v>1867</v>
      </c>
      <c r="H58" s="5">
        <v>690</v>
      </c>
      <c r="I58" s="5">
        <f t="shared" si="5"/>
        <v>39</v>
      </c>
      <c r="J58" s="1">
        <v>583</v>
      </c>
      <c r="K58" s="1">
        <f t="shared" si="6"/>
        <v>61</v>
      </c>
      <c r="L58" s="7">
        <v>594</v>
      </c>
      <c r="M58" s="7">
        <f t="shared" si="7"/>
        <v>61</v>
      </c>
    </row>
    <row r="59" spans="1:13" x14ac:dyDescent="0.25">
      <c r="A59" s="1">
        <f t="shared" si="4"/>
        <v>57</v>
      </c>
      <c r="B59" s="1">
        <v>1062981</v>
      </c>
      <c r="C59" s="9" t="s">
        <v>131</v>
      </c>
      <c r="D59" s="1" t="s">
        <v>17</v>
      </c>
      <c r="E59" s="1" t="s">
        <v>45</v>
      </c>
      <c r="F59" s="1" t="s">
        <v>122</v>
      </c>
      <c r="G59" s="3">
        <v>1866</v>
      </c>
      <c r="H59" s="5">
        <v>672</v>
      </c>
      <c r="I59" s="5">
        <f t="shared" si="5"/>
        <v>55</v>
      </c>
      <c r="J59" s="1">
        <v>578</v>
      </c>
      <c r="K59" s="1">
        <f t="shared" si="6"/>
        <v>63</v>
      </c>
      <c r="L59" s="7">
        <v>616</v>
      </c>
      <c r="M59" s="7">
        <f t="shared" si="7"/>
        <v>52</v>
      </c>
    </row>
    <row r="60" spans="1:13" x14ac:dyDescent="0.25">
      <c r="A60" s="1">
        <f t="shared" si="4"/>
        <v>58</v>
      </c>
      <c r="B60" s="1">
        <v>1015852</v>
      </c>
      <c r="C60" s="9" t="s">
        <v>116</v>
      </c>
      <c r="D60" s="1" t="s">
        <v>22</v>
      </c>
      <c r="E60" s="1" t="s">
        <v>32</v>
      </c>
      <c r="F60" s="1" t="s">
        <v>105</v>
      </c>
      <c r="G60" s="3">
        <v>1859</v>
      </c>
      <c r="H60" s="5">
        <v>685</v>
      </c>
      <c r="I60" s="5">
        <f t="shared" si="5"/>
        <v>41</v>
      </c>
      <c r="J60" s="1">
        <v>602</v>
      </c>
      <c r="K60" s="1">
        <f t="shared" si="6"/>
        <v>53</v>
      </c>
      <c r="L60" s="7">
        <v>572</v>
      </c>
      <c r="M60" s="7">
        <f t="shared" si="7"/>
        <v>68</v>
      </c>
    </row>
    <row r="61" spans="1:13" x14ac:dyDescent="0.25">
      <c r="A61" s="1">
        <f t="shared" si="4"/>
        <v>59</v>
      </c>
      <c r="B61" s="1">
        <v>3200229</v>
      </c>
      <c r="C61" s="9" t="s">
        <v>42</v>
      </c>
      <c r="D61" s="1" t="s">
        <v>3</v>
      </c>
      <c r="E61" s="1" t="s">
        <v>43</v>
      </c>
      <c r="F61" s="1" t="s">
        <v>27</v>
      </c>
      <c r="G61" s="3">
        <v>1855</v>
      </c>
      <c r="H61" s="5">
        <v>605</v>
      </c>
      <c r="I61" s="5">
        <f t="shared" si="5"/>
        <v>74</v>
      </c>
      <c r="J61" s="1">
        <v>682</v>
      </c>
      <c r="K61" s="1">
        <f t="shared" si="6"/>
        <v>28</v>
      </c>
      <c r="L61" s="7">
        <v>568</v>
      </c>
      <c r="M61" s="7">
        <f t="shared" si="7"/>
        <v>70</v>
      </c>
    </row>
    <row r="62" spans="1:13" x14ac:dyDescent="0.25">
      <c r="A62" s="1">
        <f t="shared" si="4"/>
        <v>60</v>
      </c>
      <c r="B62" s="1">
        <v>1013884</v>
      </c>
      <c r="C62" s="9" t="s">
        <v>44</v>
      </c>
      <c r="D62" s="1" t="s">
        <v>22</v>
      </c>
      <c r="E62" s="1" t="s">
        <v>45</v>
      </c>
      <c r="F62" s="1" t="s">
        <v>46</v>
      </c>
      <c r="G62" s="3">
        <v>1845</v>
      </c>
      <c r="H62" s="5">
        <v>711</v>
      </c>
      <c r="I62" s="5">
        <f t="shared" si="5"/>
        <v>30</v>
      </c>
      <c r="J62" s="1">
        <v>551</v>
      </c>
      <c r="K62" s="1">
        <f t="shared" si="6"/>
        <v>71</v>
      </c>
      <c r="L62" s="7">
        <v>583</v>
      </c>
      <c r="M62" s="7">
        <f t="shared" si="7"/>
        <v>64</v>
      </c>
    </row>
    <row r="63" spans="1:13" x14ac:dyDescent="0.25">
      <c r="A63" s="1">
        <f t="shared" si="4"/>
        <v>61</v>
      </c>
      <c r="B63" s="1">
        <v>2518198</v>
      </c>
      <c r="C63" s="9" t="s">
        <v>88</v>
      </c>
      <c r="D63" s="1" t="s">
        <v>3</v>
      </c>
      <c r="E63" s="1" t="s">
        <v>43</v>
      </c>
      <c r="F63" s="1" t="s">
        <v>89</v>
      </c>
      <c r="G63" s="3">
        <v>1835</v>
      </c>
      <c r="H63" s="5">
        <v>711</v>
      </c>
      <c r="I63" s="5">
        <f t="shared" si="5"/>
        <v>30</v>
      </c>
      <c r="J63" s="1">
        <v>527</v>
      </c>
      <c r="K63" s="1">
        <f t="shared" si="6"/>
        <v>76</v>
      </c>
      <c r="L63" s="7">
        <v>597</v>
      </c>
      <c r="M63" s="7">
        <f t="shared" si="7"/>
        <v>60</v>
      </c>
    </row>
    <row r="64" spans="1:13" x14ac:dyDescent="0.25">
      <c r="A64" s="1">
        <f t="shared" si="4"/>
        <v>62</v>
      </c>
      <c r="B64" s="1">
        <v>1004434</v>
      </c>
      <c r="C64" s="9" t="s">
        <v>47</v>
      </c>
      <c r="D64" s="1" t="s">
        <v>22</v>
      </c>
      <c r="E64" s="1" t="s">
        <v>32</v>
      </c>
      <c r="F64" s="1" t="s">
        <v>20</v>
      </c>
      <c r="G64" s="3">
        <v>1826</v>
      </c>
      <c r="H64" s="5">
        <v>682</v>
      </c>
      <c r="I64" s="5">
        <f t="shared" si="5"/>
        <v>44</v>
      </c>
      <c r="J64" s="1">
        <v>565</v>
      </c>
      <c r="K64" s="1">
        <f t="shared" si="6"/>
        <v>66</v>
      </c>
      <c r="L64" s="7">
        <v>579</v>
      </c>
      <c r="M64" s="7">
        <f t="shared" si="7"/>
        <v>66</v>
      </c>
    </row>
    <row r="65" spans="1:13" x14ac:dyDescent="0.25">
      <c r="A65" s="1">
        <f t="shared" si="4"/>
        <v>63</v>
      </c>
      <c r="B65" s="1">
        <v>1011867</v>
      </c>
      <c r="C65" s="9" t="s">
        <v>48</v>
      </c>
      <c r="D65" s="1" t="s">
        <v>17</v>
      </c>
      <c r="E65" s="1" t="s">
        <v>45</v>
      </c>
      <c r="F65" s="1" t="s">
        <v>15</v>
      </c>
      <c r="G65" s="3">
        <v>1823</v>
      </c>
      <c r="H65" s="5">
        <v>674</v>
      </c>
      <c r="I65" s="5">
        <f t="shared" si="5"/>
        <v>50</v>
      </c>
      <c r="J65" s="1">
        <v>620</v>
      </c>
      <c r="K65" s="1">
        <f t="shared" si="6"/>
        <v>42</v>
      </c>
      <c r="L65" s="7">
        <v>529</v>
      </c>
      <c r="M65" s="7">
        <f t="shared" si="7"/>
        <v>77</v>
      </c>
    </row>
    <row r="66" spans="1:13" x14ac:dyDescent="0.25">
      <c r="A66" s="1">
        <f t="shared" si="4"/>
        <v>64</v>
      </c>
      <c r="B66" s="1">
        <v>1014131</v>
      </c>
      <c r="C66" s="9" t="s">
        <v>117</v>
      </c>
      <c r="D66" s="1" t="s">
        <v>22</v>
      </c>
      <c r="E66" s="1" t="s">
        <v>39</v>
      </c>
      <c r="F66" s="1" t="s">
        <v>112</v>
      </c>
      <c r="G66" s="3">
        <v>1818</v>
      </c>
      <c r="H66" s="5">
        <v>639</v>
      </c>
      <c r="I66" s="5">
        <f t="shared" si="5"/>
        <v>68</v>
      </c>
      <c r="J66" s="1">
        <v>581</v>
      </c>
      <c r="K66" s="1">
        <f t="shared" si="6"/>
        <v>62</v>
      </c>
      <c r="L66" s="7">
        <v>598</v>
      </c>
      <c r="M66" s="7">
        <f t="shared" si="7"/>
        <v>59</v>
      </c>
    </row>
    <row r="67" spans="1:13" x14ac:dyDescent="0.25">
      <c r="A67" s="1">
        <f t="shared" ref="A67:A84" si="8">RANK(G67,G$3:G$100)</f>
        <v>65</v>
      </c>
      <c r="B67" s="1">
        <v>1021823</v>
      </c>
      <c r="C67" s="9" t="s">
        <v>49</v>
      </c>
      <c r="D67" s="1" t="s">
        <v>17</v>
      </c>
      <c r="E67" s="1" t="s">
        <v>50</v>
      </c>
      <c r="F67" s="1" t="s">
        <v>15</v>
      </c>
      <c r="G67" s="3">
        <v>1804</v>
      </c>
      <c r="H67" s="5">
        <v>675</v>
      </c>
      <c r="I67" s="5">
        <f t="shared" ref="I67:I84" si="9">RANK(H67,H$3:H$100)</f>
        <v>49</v>
      </c>
      <c r="J67" s="1">
        <v>619</v>
      </c>
      <c r="K67" s="1">
        <f t="shared" ref="K67:K84" si="10">RANK(J67,J$3:J$100)</f>
        <v>43</v>
      </c>
      <c r="L67" s="7">
        <v>510</v>
      </c>
      <c r="M67" s="7">
        <f t="shared" ref="M67:M84" si="11">RANK(L67,L$3:L$100)</f>
        <v>79</v>
      </c>
    </row>
    <row r="68" spans="1:13" x14ac:dyDescent="0.25">
      <c r="A68" s="1">
        <f t="shared" si="8"/>
        <v>66</v>
      </c>
      <c r="B68" s="1">
        <v>1007947</v>
      </c>
      <c r="C68" s="9" t="s">
        <v>90</v>
      </c>
      <c r="D68" s="1" t="s">
        <v>17</v>
      </c>
      <c r="E68" s="1" t="s">
        <v>43</v>
      </c>
      <c r="F68" s="1" t="s">
        <v>61</v>
      </c>
      <c r="G68" s="3">
        <v>1791</v>
      </c>
      <c r="H68" s="5">
        <v>673</v>
      </c>
      <c r="I68" s="5">
        <f t="shared" si="9"/>
        <v>53</v>
      </c>
      <c r="J68" s="1">
        <v>569</v>
      </c>
      <c r="K68" s="1">
        <f t="shared" si="10"/>
        <v>64</v>
      </c>
      <c r="L68" s="7">
        <v>549</v>
      </c>
      <c r="M68" s="7">
        <f t="shared" si="11"/>
        <v>75</v>
      </c>
    </row>
    <row r="69" spans="1:13" x14ac:dyDescent="0.25">
      <c r="A69" s="1">
        <f t="shared" si="8"/>
        <v>67</v>
      </c>
      <c r="B69" s="1">
        <v>1024063</v>
      </c>
      <c r="C69" s="9" t="s">
        <v>118</v>
      </c>
      <c r="D69" s="1" t="s">
        <v>3</v>
      </c>
      <c r="E69" s="1" t="s">
        <v>43</v>
      </c>
      <c r="F69" s="1" t="s">
        <v>112</v>
      </c>
      <c r="G69" s="3">
        <v>1789</v>
      </c>
      <c r="H69" s="5">
        <v>570</v>
      </c>
      <c r="I69" s="5">
        <f t="shared" si="9"/>
        <v>79</v>
      </c>
      <c r="J69" s="1">
        <v>683</v>
      </c>
      <c r="K69" s="1">
        <f t="shared" si="10"/>
        <v>27</v>
      </c>
      <c r="L69" s="7">
        <v>536</v>
      </c>
      <c r="M69" s="7">
        <f t="shared" si="11"/>
        <v>76</v>
      </c>
    </row>
    <row r="70" spans="1:13" x14ac:dyDescent="0.25">
      <c r="A70" s="1">
        <f t="shared" si="8"/>
        <v>68</v>
      </c>
      <c r="B70" s="1">
        <v>1073612</v>
      </c>
      <c r="C70" s="9" t="s">
        <v>132</v>
      </c>
      <c r="D70" s="1" t="s">
        <v>22</v>
      </c>
      <c r="E70" s="1" t="s">
        <v>23</v>
      </c>
      <c r="F70" s="1" t="s">
        <v>124</v>
      </c>
      <c r="G70" s="3">
        <v>1775</v>
      </c>
      <c r="H70" s="5">
        <v>631</v>
      </c>
      <c r="I70" s="5">
        <f t="shared" si="9"/>
        <v>72</v>
      </c>
      <c r="J70" s="1">
        <v>594</v>
      </c>
      <c r="K70" s="1">
        <f t="shared" si="10"/>
        <v>57</v>
      </c>
      <c r="L70" s="7">
        <v>550</v>
      </c>
      <c r="M70" s="7">
        <f t="shared" si="11"/>
        <v>73</v>
      </c>
    </row>
    <row r="71" spans="1:13" x14ac:dyDescent="0.25">
      <c r="A71" s="1">
        <f t="shared" si="8"/>
        <v>69</v>
      </c>
      <c r="B71" s="1">
        <v>1009247</v>
      </c>
      <c r="C71" s="9" t="s">
        <v>133</v>
      </c>
      <c r="D71" s="1" t="s">
        <v>26</v>
      </c>
      <c r="E71" s="1" t="s">
        <v>43</v>
      </c>
      <c r="F71" s="1" t="s">
        <v>124</v>
      </c>
      <c r="G71" s="3">
        <v>1762</v>
      </c>
      <c r="H71" s="5">
        <v>638</v>
      </c>
      <c r="I71" s="5">
        <f t="shared" si="9"/>
        <v>69</v>
      </c>
      <c r="J71" s="1">
        <v>542</v>
      </c>
      <c r="K71" s="1">
        <f t="shared" si="10"/>
        <v>74</v>
      </c>
      <c r="L71" s="7">
        <v>582</v>
      </c>
      <c r="M71" s="7">
        <f t="shared" si="11"/>
        <v>65</v>
      </c>
    </row>
    <row r="72" spans="1:13" x14ac:dyDescent="0.25">
      <c r="A72" s="1">
        <f t="shared" si="8"/>
        <v>70</v>
      </c>
      <c r="B72" s="1">
        <v>1013158</v>
      </c>
      <c r="C72" s="9" t="s">
        <v>51</v>
      </c>
      <c r="D72" s="1" t="s">
        <v>22</v>
      </c>
      <c r="E72" s="1" t="s">
        <v>43</v>
      </c>
      <c r="F72" s="1" t="s">
        <v>15</v>
      </c>
      <c r="G72" s="3">
        <v>1757</v>
      </c>
      <c r="H72" s="5">
        <v>656</v>
      </c>
      <c r="I72" s="5">
        <f t="shared" si="9"/>
        <v>61</v>
      </c>
      <c r="J72" s="1">
        <v>551</v>
      </c>
      <c r="K72" s="1">
        <f t="shared" si="10"/>
        <v>71</v>
      </c>
      <c r="L72" s="7">
        <v>550</v>
      </c>
      <c r="M72" s="7">
        <f t="shared" si="11"/>
        <v>73</v>
      </c>
    </row>
    <row r="73" spans="1:13" x14ac:dyDescent="0.25">
      <c r="A73" s="1">
        <f t="shared" si="8"/>
        <v>71</v>
      </c>
      <c r="B73" s="1">
        <v>1012229</v>
      </c>
      <c r="C73" s="9" t="s">
        <v>91</v>
      </c>
      <c r="D73" s="1" t="s">
        <v>22</v>
      </c>
      <c r="E73" s="1" t="s">
        <v>45</v>
      </c>
      <c r="F73" s="1" t="s">
        <v>65</v>
      </c>
      <c r="G73" s="3">
        <v>1753</v>
      </c>
      <c r="H73" s="5">
        <v>667</v>
      </c>
      <c r="I73" s="5">
        <f t="shared" si="9"/>
        <v>57</v>
      </c>
      <c r="J73" s="1">
        <v>530</v>
      </c>
      <c r="K73" s="1">
        <f t="shared" si="10"/>
        <v>75</v>
      </c>
      <c r="L73" s="7">
        <v>556</v>
      </c>
      <c r="M73" s="7">
        <f t="shared" si="11"/>
        <v>72</v>
      </c>
    </row>
    <row r="74" spans="1:13" x14ac:dyDescent="0.25">
      <c r="A74" s="1">
        <f t="shared" si="8"/>
        <v>72</v>
      </c>
      <c r="B74" s="1">
        <v>1020372</v>
      </c>
      <c r="C74" s="9" t="s">
        <v>92</v>
      </c>
      <c r="D74" s="1" t="s">
        <v>22</v>
      </c>
      <c r="E74" s="1" t="s">
        <v>93</v>
      </c>
      <c r="F74" s="1" t="s">
        <v>63</v>
      </c>
      <c r="G74" s="3">
        <v>1749</v>
      </c>
      <c r="H74" s="5">
        <v>581</v>
      </c>
      <c r="I74" s="5">
        <f t="shared" si="9"/>
        <v>77</v>
      </c>
      <c r="J74" s="1">
        <v>555</v>
      </c>
      <c r="K74" s="1">
        <f t="shared" si="10"/>
        <v>70</v>
      </c>
      <c r="L74" s="7">
        <v>613</v>
      </c>
      <c r="M74" s="7">
        <f t="shared" si="11"/>
        <v>54</v>
      </c>
    </row>
    <row r="75" spans="1:13" x14ac:dyDescent="0.25">
      <c r="A75" s="1">
        <f t="shared" si="8"/>
        <v>73</v>
      </c>
      <c r="B75" s="1">
        <v>1021898</v>
      </c>
      <c r="C75" s="9" t="s">
        <v>52</v>
      </c>
      <c r="D75" s="1" t="s">
        <v>22</v>
      </c>
      <c r="E75" s="1" t="s">
        <v>53</v>
      </c>
      <c r="F75" s="1" t="s">
        <v>15</v>
      </c>
      <c r="G75" s="3">
        <v>1740</v>
      </c>
      <c r="H75" s="5">
        <v>566</v>
      </c>
      <c r="I75" s="5">
        <f t="shared" si="9"/>
        <v>80</v>
      </c>
      <c r="J75" s="1">
        <v>617</v>
      </c>
      <c r="K75" s="1">
        <f t="shared" si="10"/>
        <v>46</v>
      </c>
      <c r="L75" s="7">
        <v>557</v>
      </c>
      <c r="M75" s="7">
        <f t="shared" si="11"/>
        <v>71</v>
      </c>
    </row>
    <row r="76" spans="1:13" x14ac:dyDescent="0.25">
      <c r="A76" s="1">
        <f t="shared" si="8"/>
        <v>74</v>
      </c>
      <c r="B76" s="1">
        <v>1186417</v>
      </c>
      <c r="C76" s="9" t="s">
        <v>94</v>
      </c>
      <c r="D76" s="1" t="s">
        <v>17</v>
      </c>
      <c r="E76" s="1" t="s">
        <v>43</v>
      </c>
      <c r="F76" s="1" t="s">
        <v>61</v>
      </c>
      <c r="G76" s="3">
        <v>1718</v>
      </c>
      <c r="H76" s="5">
        <v>667</v>
      </c>
      <c r="I76" s="5">
        <f t="shared" si="9"/>
        <v>57</v>
      </c>
      <c r="J76" s="1">
        <v>561</v>
      </c>
      <c r="K76" s="1">
        <f t="shared" si="10"/>
        <v>67</v>
      </c>
      <c r="L76" s="7">
        <v>490</v>
      </c>
      <c r="M76" s="7">
        <f t="shared" si="11"/>
        <v>81</v>
      </c>
    </row>
    <row r="77" spans="1:13" x14ac:dyDescent="0.25">
      <c r="A77" s="1">
        <f t="shared" si="8"/>
        <v>75</v>
      </c>
      <c r="B77" s="1">
        <v>1126791</v>
      </c>
      <c r="C77" s="9" t="s">
        <v>54</v>
      </c>
      <c r="D77" s="1" t="s">
        <v>17</v>
      </c>
      <c r="E77" s="1" t="s">
        <v>43</v>
      </c>
      <c r="F77" s="1" t="s">
        <v>41</v>
      </c>
      <c r="G77" s="3">
        <v>1714</v>
      </c>
      <c r="H77" s="5">
        <v>646</v>
      </c>
      <c r="I77" s="5">
        <f t="shared" si="9"/>
        <v>66</v>
      </c>
      <c r="J77" s="1">
        <v>469</v>
      </c>
      <c r="K77" s="1">
        <f t="shared" si="10"/>
        <v>78</v>
      </c>
      <c r="L77" s="7">
        <v>599</v>
      </c>
      <c r="M77" s="7">
        <f t="shared" si="11"/>
        <v>58</v>
      </c>
    </row>
    <row r="78" spans="1:13" x14ac:dyDescent="0.25">
      <c r="A78" s="1">
        <f t="shared" si="8"/>
        <v>76</v>
      </c>
      <c r="B78" s="1">
        <v>1013472</v>
      </c>
      <c r="C78" s="9" t="s">
        <v>95</v>
      </c>
      <c r="D78" s="1" t="s">
        <v>22</v>
      </c>
      <c r="E78" s="1" t="s">
        <v>43</v>
      </c>
      <c r="F78" s="1" t="s">
        <v>89</v>
      </c>
      <c r="G78" s="3">
        <v>1684</v>
      </c>
      <c r="H78" s="5">
        <v>616</v>
      </c>
      <c r="I78" s="5">
        <f t="shared" si="9"/>
        <v>73</v>
      </c>
      <c r="J78" s="1">
        <v>435</v>
      </c>
      <c r="K78" s="1">
        <f t="shared" si="10"/>
        <v>80</v>
      </c>
      <c r="L78" s="7">
        <v>633</v>
      </c>
      <c r="M78" s="7">
        <f t="shared" si="11"/>
        <v>43</v>
      </c>
    </row>
    <row r="79" spans="1:13" x14ac:dyDescent="0.25">
      <c r="A79" s="1">
        <f t="shared" si="8"/>
        <v>77</v>
      </c>
      <c r="B79" s="1">
        <v>1004634</v>
      </c>
      <c r="C79" s="9" t="s">
        <v>119</v>
      </c>
      <c r="D79" s="1" t="s">
        <v>17</v>
      </c>
      <c r="E79" s="1" t="s">
        <v>45</v>
      </c>
      <c r="F79" s="1" t="s">
        <v>112</v>
      </c>
      <c r="G79" s="3">
        <v>1683</v>
      </c>
      <c r="H79" s="5">
        <v>638</v>
      </c>
      <c r="I79" s="5">
        <f t="shared" si="9"/>
        <v>69</v>
      </c>
      <c r="J79" s="1">
        <v>558</v>
      </c>
      <c r="K79" s="1">
        <f t="shared" si="10"/>
        <v>69</v>
      </c>
      <c r="L79" s="7">
        <v>487</v>
      </c>
      <c r="M79" s="7">
        <f t="shared" si="11"/>
        <v>82</v>
      </c>
    </row>
    <row r="80" spans="1:13" x14ac:dyDescent="0.25">
      <c r="A80" s="1">
        <f t="shared" si="8"/>
        <v>78</v>
      </c>
      <c r="B80" s="1">
        <v>1002171</v>
      </c>
      <c r="C80" s="9" t="s">
        <v>120</v>
      </c>
      <c r="D80" s="1" t="s">
        <v>17</v>
      </c>
      <c r="E80" s="1" t="s">
        <v>43</v>
      </c>
      <c r="F80" s="1" t="s">
        <v>112</v>
      </c>
      <c r="G80" s="3">
        <v>1673</v>
      </c>
      <c r="H80" s="5">
        <v>593</v>
      </c>
      <c r="I80" s="5">
        <f t="shared" si="9"/>
        <v>75</v>
      </c>
      <c r="J80" s="1">
        <v>451</v>
      </c>
      <c r="K80" s="1">
        <f t="shared" si="10"/>
        <v>79</v>
      </c>
      <c r="L80" s="7">
        <v>629</v>
      </c>
      <c r="M80" s="7">
        <f t="shared" si="11"/>
        <v>47</v>
      </c>
    </row>
    <row r="81" spans="1:13" x14ac:dyDescent="0.25">
      <c r="A81" s="1">
        <f t="shared" si="8"/>
        <v>79</v>
      </c>
      <c r="B81" s="1">
        <v>1012177</v>
      </c>
      <c r="C81" s="9" t="s">
        <v>134</v>
      </c>
      <c r="D81" s="1" t="s">
        <v>17</v>
      </c>
      <c r="E81" s="1" t="s">
        <v>43</v>
      </c>
      <c r="F81" s="1" t="s">
        <v>122</v>
      </c>
      <c r="G81" s="3">
        <v>1655</v>
      </c>
      <c r="H81" s="5">
        <v>546</v>
      </c>
      <c r="I81" s="5">
        <f t="shared" si="9"/>
        <v>81</v>
      </c>
      <c r="J81" s="1">
        <v>618</v>
      </c>
      <c r="K81" s="1">
        <f t="shared" si="10"/>
        <v>45</v>
      </c>
      <c r="L81" s="7">
        <v>491</v>
      </c>
      <c r="M81" s="7">
        <f t="shared" si="11"/>
        <v>80</v>
      </c>
    </row>
    <row r="82" spans="1:13" x14ac:dyDescent="0.25">
      <c r="A82" s="1">
        <f t="shared" si="8"/>
        <v>80</v>
      </c>
      <c r="B82" s="1">
        <v>1008628</v>
      </c>
      <c r="C82" s="9" t="s">
        <v>96</v>
      </c>
      <c r="D82" s="1" t="s">
        <v>22</v>
      </c>
      <c r="E82" s="1" t="s">
        <v>45</v>
      </c>
      <c r="F82" s="1" t="s">
        <v>61</v>
      </c>
      <c r="G82" s="3">
        <v>1639</v>
      </c>
      <c r="H82" s="5">
        <v>577</v>
      </c>
      <c r="I82" s="5">
        <f t="shared" si="9"/>
        <v>78</v>
      </c>
      <c r="J82" s="1">
        <v>485</v>
      </c>
      <c r="K82" s="1">
        <f t="shared" si="10"/>
        <v>77</v>
      </c>
      <c r="L82" s="7">
        <v>577</v>
      </c>
      <c r="M82" s="7">
        <f t="shared" si="11"/>
        <v>67</v>
      </c>
    </row>
    <row r="83" spans="1:13" x14ac:dyDescent="0.25">
      <c r="A83" s="1">
        <f t="shared" si="8"/>
        <v>81</v>
      </c>
      <c r="B83" s="1">
        <v>1022013</v>
      </c>
      <c r="C83" s="9" t="s">
        <v>97</v>
      </c>
      <c r="D83" s="1" t="s">
        <v>22</v>
      </c>
      <c r="E83" s="1" t="s">
        <v>43</v>
      </c>
      <c r="F83" s="1" t="s">
        <v>63</v>
      </c>
      <c r="G83" s="3">
        <v>1591</v>
      </c>
      <c r="H83" s="5">
        <v>587</v>
      </c>
      <c r="I83" s="5">
        <f t="shared" si="9"/>
        <v>76</v>
      </c>
      <c r="J83" s="1">
        <v>432</v>
      </c>
      <c r="K83" s="1">
        <f t="shared" si="10"/>
        <v>81</v>
      </c>
      <c r="L83" s="7">
        <v>572</v>
      </c>
      <c r="M83" s="7">
        <f t="shared" si="11"/>
        <v>68</v>
      </c>
    </row>
    <row r="84" spans="1:13" x14ac:dyDescent="0.25">
      <c r="A84" s="1">
        <f t="shared" si="8"/>
        <v>82</v>
      </c>
      <c r="B84" s="1">
        <v>1011896</v>
      </c>
      <c r="C84" s="9" t="s">
        <v>98</v>
      </c>
      <c r="D84" s="1" t="s">
        <v>17</v>
      </c>
      <c r="E84" s="1" t="s">
        <v>43</v>
      </c>
      <c r="F84" s="1" t="s">
        <v>71</v>
      </c>
      <c r="G84" s="3">
        <v>1494</v>
      </c>
      <c r="H84" s="5">
        <v>545</v>
      </c>
      <c r="I84" s="5">
        <f t="shared" si="9"/>
        <v>82</v>
      </c>
      <c r="J84" s="1">
        <v>431</v>
      </c>
      <c r="K84" s="1">
        <f t="shared" si="10"/>
        <v>82</v>
      </c>
      <c r="L84" s="7">
        <v>518</v>
      </c>
      <c r="M84" s="7">
        <f t="shared" si="11"/>
        <v>78</v>
      </c>
    </row>
  </sheetData>
  <sortState xmlns:xlrd2="http://schemas.microsoft.com/office/spreadsheetml/2017/richdata2" ref="A3:M84">
    <sortCondition ref="A3:A84"/>
  </sortState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5638-BDFC-4892-99E9-80A3BEBBF582}">
  <sheetPr>
    <pageSetUpPr fitToPage="1"/>
  </sheetPr>
  <dimension ref="A1:L86"/>
  <sheetViews>
    <sheetView tabSelected="1" topLeftCell="A59" workbookViewId="0">
      <selection activeCell="K69" sqref="K69"/>
    </sheetView>
  </sheetViews>
  <sheetFormatPr baseColWidth="10" defaultRowHeight="14.4" x14ac:dyDescent="0.25"/>
  <cols>
    <col min="1" max="1" width="8" style="2" bestFit="1" customWidth="1"/>
    <col min="2" max="2" width="27.88671875" style="10" bestFit="1" customWidth="1"/>
    <col min="3" max="3" width="4.5546875" style="2" bestFit="1" customWidth="1"/>
    <col min="4" max="4" width="3.33203125" style="2" bestFit="1" customWidth="1"/>
    <col min="5" max="5" width="7.109375" style="2" bestFit="1" customWidth="1"/>
    <col min="6" max="6" width="7.21875" style="4" bestFit="1" customWidth="1"/>
    <col min="7" max="7" width="5.77734375" style="6" bestFit="1" customWidth="1"/>
    <col min="8" max="8" width="5.5546875" style="6" bestFit="1" customWidth="1"/>
    <col min="9" max="9" width="5.77734375" style="2" bestFit="1" customWidth="1"/>
    <col min="10" max="10" width="5.5546875" style="2" bestFit="1" customWidth="1"/>
    <col min="11" max="11" width="5.77734375" style="8" bestFit="1" customWidth="1"/>
    <col min="12" max="12" width="5.5546875" style="8" bestFit="1" customWidth="1"/>
    <col min="13" max="16384" width="11.5546875" style="2"/>
  </cols>
  <sheetData>
    <row r="1" spans="1:12" x14ac:dyDescent="0.25">
      <c r="A1" s="1" t="s">
        <v>0</v>
      </c>
      <c r="B1" s="9" t="s">
        <v>1</v>
      </c>
      <c r="C1" s="1" t="s">
        <v>2</v>
      </c>
      <c r="D1" s="1" t="s">
        <v>3</v>
      </c>
      <c r="E1" s="1" t="s">
        <v>4</v>
      </c>
      <c r="F1" s="3"/>
      <c r="G1" s="5"/>
      <c r="H1" s="5"/>
      <c r="I1" s="1"/>
      <c r="J1" s="1"/>
      <c r="K1" s="7"/>
      <c r="L1" s="7"/>
    </row>
    <row r="2" spans="1:12" ht="15.05" thickBot="1" x14ac:dyDescent="0.3">
      <c r="A2" s="1"/>
      <c r="B2" s="9" t="s">
        <v>12</v>
      </c>
      <c r="C2" s="1"/>
      <c r="D2" s="1"/>
      <c r="E2" s="1"/>
      <c r="F2" s="3"/>
      <c r="G2" s="5"/>
      <c r="H2" s="5"/>
      <c r="I2" s="1"/>
      <c r="J2" s="1"/>
      <c r="K2" s="7"/>
      <c r="L2" s="7"/>
    </row>
    <row r="3" spans="1:12" x14ac:dyDescent="0.25">
      <c r="A3" s="1">
        <v>1001132</v>
      </c>
      <c r="B3" s="9" t="s">
        <v>123</v>
      </c>
      <c r="C3" s="1" t="s">
        <v>22</v>
      </c>
      <c r="D3" s="1" t="s">
        <v>34</v>
      </c>
      <c r="E3" s="1" t="s">
        <v>124</v>
      </c>
      <c r="F3" s="12">
        <v>4</v>
      </c>
      <c r="G3" s="5"/>
      <c r="H3" s="5"/>
      <c r="I3" s="1"/>
      <c r="J3" s="1"/>
      <c r="K3" s="7"/>
      <c r="L3" s="7"/>
    </row>
    <row r="4" spans="1:12" ht="15.05" customHeight="1" x14ac:dyDescent="0.25">
      <c r="A4" s="1">
        <v>1008338</v>
      </c>
      <c r="B4" s="9" t="s">
        <v>129</v>
      </c>
      <c r="C4" s="1" t="s">
        <v>26</v>
      </c>
      <c r="D4" s="1" t="s">
        <v>50</v>
      </c>
      <c r="E4" s="1" t="s">
        <v>124</v>
      </c>
      <c r="F4" s="13"/>
      <c r="G4" s="5"/>
      <c r="H4" s="5"/>
      <c r="I4" s="1"/>
      <c r="J4" s="1"/>
      <c r="K4" s="7"/>
      <c r="L4" s="7"/>
    </row>
    <row r="5" spans="1:12" ht="15.05" customHeight="1" x14ac:dyDescent="0.25">
      <c r="A5" s="1">
        <v>1073612</v>
      </c>
      <c r="B5" s="9" t="s">
        <v>132</v>
      </c>
      <c r="C5" s="1" t="s">
        <v>22</v>
      </c>
      <c r="D5" s="1" t="s">
        <v>23</v>
      </c>
      <c r="E5" s="1" t="s">
        <v>124</v>
      </c>
      <c r="F5" s="13"/>
      <c r="G5" s="5"/>
      <c r="H5" s="5"/>
      <c r="I5" s="1"/>
      <c r="J5" s="1"/>
      <c r="K5" s="7"/>
      <c r="L5" s="7"/>
    </row>
    <row r="6" spans="1:12" ht="15.65" customHeight="1" thickBot="1" x14ac:dyDescent="0.3">
      <c r="A6" s="1">
        <v>1009247</v>
      </c>
      <c r="B6" s="9" t="s">
        <v>133</v>
      </c>
      <c r="C6" s="1" t="s">
        <v>26</v>
      </c>
      <c r="D6" s="1" t="s">
        <v>43</v>
      </c>
      <c r="E6" s="1" t="s">
        <v>124</v>
      </c>
      <c r="F6" s="14"/>
      <c r="G6" s="5"/>
      <c r="H6" s="5"/>
      <c r="I6" s="1"/>
      <c r="J6" s="1"/>
      <c r="K6" s="7"/>
      <c r="L6" s="7"/>
    </row>
    <row r="7" spans="1:12" x14ac:dyDescent="0.25">
      <c r="A7" s="1">
        <v>2068093</v>
      </c>
      <c r="B7" s="9" t="s">
        <v>64</v>
      </c>
      <c r="C7" s="1" t="s">
        <v>22</v>
      </c>
      <c r="D7" s="1" t="s">
        <v>14</v>
      </c>
      <c r="E7" s="1" t="s">
        <v>65</v>
      </c>
      <c r="F7" s="12">
        <v>10</v>
      </c>
      <c r="G7" s="5"/>
      <c r="H7" s="5"/>
      <c r="I7" s="1"/>
      <c r="J7" s="1"/>
      <c r="K7" s="7"/>
      <c r="L7" s="7"/>
    </row>
    <row r="8" spans="1:12" ht="15.05" customHeight="1" x14ac:dyDescent="0.25">
      <c r="A8" s="1">
        <v>1005062</v>
      </c>
      <c r="B8" s="9" t="s">
        <v>66</v>
      </c>
      <c r="C8" s="1" t="s">
        <v>17</v>
      </c>
      <c r="D8" s="1" t="s">
        <v>67</v>
      </c>
      <c r="E8" s="1" t="s">
        <v>65</v>
      </c>
      <c r="F8" s="13"/>
      <c r="G8" s="5"/>
      <c r="H8" s="5"/>
      <c r="I8" s="1"/>
      <c r="J8" s="1"/>
      <c r="K8" s="7"/>
      <c r="L8" s="7"/>
    </row>
    <row r="9" spans="1:12" ht="15.05" customHeight="1" x14ac:dyDescent="0.25">
      <c r="A9" s="1">
        <v>1005454</v>
      </c>
      <c r="B9" s="9" t="s">
        <v>68</v>
      </c>
      <c r="C9" s="1" t="s">
        <v>22</v>
      </c>
      <c r="D9" s="1" t="s">
        <v>23</v>
      </c>
      <c r="E9" s="1" t="s">
        <v>65</v>
      </c>
      <c r="F9" s="13"/>
      <c r="G9" s="5"/>
      <c r="H9" s="5"/>
      <c r="I9" s="1"/>
      <c r="J9" s="1"/>
      <c r="K9" s="7"/>
      <c r="L9" s="7"/>
    </row>
    <row r="10" spans="1:12" ht="15.05" customHeight="1" x14ac:dyDescent="0.25">
      <c r="A10" s="1">
        <v>2583121</v>
      </c>
      <c r="B10" s="9" t="s">
        <v>69</v>
      </c>
      <c r="C10" s="1" t="s">
        <v>17</v>
      </c>
      <c r="D10" s="1" t="s">
        <v>32</v>
      </c>
      <c r="E10" s="1" t="s">
        <v>65</v>
      </c>
      <c r="F10" s="13"/>
      <c r="G10" s="5"/>
      <c r="H10" s="5"/>
      <c r="I10" s="1"/>
      <c r="J10" s="1"/>
      <c r="K10" s="7"/>
      <c r="L10" s="7"/>
    </row>
    <row r="11" spans="1:12" ht="15.05" customHeight="1" x14ac:dyDescent="0.25">
      <c r="A11" s="1">
        <v>1025103</v>
      </c>
      <c r="B11" s="9" t="s">
        <v>72</v>
      </c>
      <c r="C11" s="1" t="s">
        <v>3</v>
      </c>
      <c r="D11" s="1" t="s">
        <v>34</v>
      </c>
      <c r="E11" s="1" t="s">
        <v>65</v>
      </c>
      <c r="F11" s="13"/>
      <c r="G11" s="5"/>
      <c r="H11" s="5"/>
      <c r="I11" s="1"/>
      <c r="J11" s="1"/>
      <c r="K11" s="7"/>
      <c r="L11" s="7"/>
    </row>
    <row r="12" spans="1:12" ht="15.05" customHeight="1" x14ac:dyDescent="0.25">
      <c r="A12" s="1">
        <v>1003150</v>
      </c>
      <c r="B12" s="9" t="s">
        <v>75</v>
      </c>
      <c r="C12" s="1" t="s">
        <v>17</v>
      </c>
      <c r="D12" s="1" t="s">
        <v>32</v>
      </c>
      <c r="E12" s="1" t="s">
        <v>65</v>
      </c>
      <c r="F12" s="13"/>
      <c r="G12" s="5"/>
      <c r="H12" s="5"/>
      <c r="I12" s="1"/>
      <c r="J12" s="1"/>
      <c r="K12" s="7"/>
      <c r="L12" s="7"/>
    </row>
    <row r="13" spans="1:12" ht="15.05" customHeight="1" x14ac:dyDescent="0.25">
      <c r="A13" s="1">
        <v>2716711</v>
      </c>
      <c r="B13" s="9" t="s">
        <v>82</v>
      </c>
      <c r="C13" s="1" t="s">
        <v>22</v>
      </c>
      <c r="D13" s="1" t="s">
        <v>32</v>
      </c>
      <c r="E13" s="1" t="s">
        <v>65</v>
      </c>
      <c r="F13" s="13"/>
      <c r="G13" s="5"/>
      <c r="H13" s="5"/>
      <c r="I13" s="1"/>
      <c r="J13" s="1"/>
      <c r="K13" s="7"/>
      <c r="L13" s="7"/>
    </row>
    <row r="14" spans="1:12" ht="15.05" customHeight="1" x14ac:dyDescent="0.25">
      <c r="A14" s="1">
        <v>1014120</v>
      </c>
      <c r="B14" s="9" t="s">
        <v>85</v>
      </c>
      <c r="C14" s="1" t="s">
        <v>22</v>
      </c>
      <c r="D14" s="1" t="s">
        <v>32</v>
      </c>
      <c r="E14" s="1" t="s">
        <v>65</v>
      </c>
      <c r="F14" s="13"/>
      <c r="G14" s="5"/>
      <c r="H14" s="5"/>
      <c r="I14" s="1"/>
      <c r="J14" s="1"/>
      <c r="K14" s="7"/>
      <c r="L14" s="7"/>
    </row>
    <row r="15" spans="1:12" ht="15.05" customHeight="1" x14ac:dyDescent="0.25">
      <c r="A15" s="1">
        <v>2716733</v>
      </c>
      <c r="B15" s="9" t="s">
        <v>87</v>
      </c>
      <c r="C15" s="1" t="s">
        <v>22</v>
      </c>
      <c r="D15" s="1" t="s">
        <v>32</v>
      </c>
      <c r="E15" s="1" t="s">
        <v>65</v>
      </c>
      <c r="F15" s="13"/>
      <c r="G15" s="5"/>
      <c r="H15" s="5"/>
      <c r="I15" s="1"/>
      <c r="J15" s="1"/>
      <c r="K15" s="7"/>
      <c r="L15" s="7"/>
    </row>
    <row r="16" spans="1:12" ht="15.65" customHeight="1" thickBot="1" x14ac:dyDescent="0.3">
      <c r="A16" s="1">
        <v>1012229</v>
      </c>
      <c r="B16" s="9" t="s">
        <v>91</v>
      </c>
      <c r="C16" s="1" t="s">
        <v>22</v>
      </c>
      <c r="D16" s="1" t="s">
        <v>45</v>
      </c>
      <c r="E16" s="1" t="s">
        <v>65</v>
      </c>
      <c r="F16" s="14"/>
      <c r="G16" s="5"/>
      <c r="H16" s="5"/>
      <c r="I16" s="1"/>
      <c r="J16" s="1"/>
      <c r="K16" s="7"/>
      <c r="L16" s="7"/>
    </row>
    <row r="17" spans="1:12" x14ac:dyDescent="0.25">
      <c r="A17" s="1">
        <v>1118061</v>
      </c>
      <c r="B17" s="9" t="s">
        <v>40</v>
      </c>
      <c r="C17" s="1" t="s">
        <v>22</v>
      </c>
      <c r="D17" s="1" t="s">
        <v>32</v>
      </c>
      <c r="E17" s="1" t="s">
        <v>41</v>
      </c>
      <c r="F17" s="12">
        <v>2</v>
      </c>
      <c r="G17" s="5"/>
      <c r="H17" s="5"/>
      <c r="I17" s="1"/>
      <c r="J17" s="1"/>
      <c r="K17" s="7"/>
      <c r="L17" s="7"/>
    </row>
    <row r="18" spans="1:12" ht="15.65" customHeight="1" thickBot="1" x14ac:dyDescent="0.3">
      <c r="A18" s="1">
        <v>1126791</v>
      </c>
      <c r="B18" s="9" t="s">
        <v>54</v>
      </c>
      <c r="C18" s="1" t="s">
        <v>17</v>
      </c>
      <c r="D18" s="1" t="s">
        <v>43</v>
      </c>
      <c r="E18" s="1" t="s">
        <v>41</v>
      </c>
      <c r="F18" s="14"/>
      <c r="G18" s="5"/>
      <c r="H18" s="5"/>
      <c r="I18" s="1"/>
      <c r="J18" s="1"/>
      <c r="K18" s="7"/>
      <c r="L18" s="7"/>
    </row>
    <row r="19" spans="1:12" x14ac:dyDescent="0.25">
      <c r="A19" s="1">
        <v>1004027</v>
      </c>
      <c r="B19" s="9" t="s">
        <v>111</v>
      </c>
      <c r="C19" s="1" t="s">
        <v>22</v>
      </c>
      <c r="D19" s="1" t="s">
        <v>32</v>
      </c>
      <c r="E19" s="1" t="s">
        <v>112</v>
      </c>
      <c r="F19" s="12">
        <v>6</v>
      </c>
      <c r="G19" s="5"/>
      <c r="H19" s="5"/>
      <c r="I19" s="1"/>
      <c r="J19" s="1"/>
      <c r="K19" s="7"/>
      <c r="L19" s="7"/>
    </row>
    <row r="20" spans="1:12" ht="15.05" customHeight="1" x14ac:dyDescent="0.25">
      <c r="A20" s="1">
        <v>1175361</v>
      </c>
      <c r="B20" s="9" t="s">
        <v>113</v>
      </c>
      <c r="C20" s="1" t="s">
        <v>22</v>
      </c>
      <c r="D20" s="1" t="s">
        <v>32</v>
      </c>
      <c r="E20" s="1" t="s">
        <v>112</v>
      </c>
      <c r="F20" s="13"/>
      <c r="G20" s="5"/>
      <c r="H20" s="5"/>
      <c r="I20" s="1"/>
      <c r="J20" s="1"/>
      <c r="K20" s="7"/>
      <c r="L20" s="7"/>
    </row>
    <row r="21" spans="1:12" ht="15.05" customHeight="1" x14ac:dyDescent="0.25">
      <c r="A21" s="1">
        <v>1014131</v>
      </c>
      <c r="B21" s="9" t="s">
        <v>117</v>
      </c>
      <c r="C21" s="1" t="s">
        <v>22</v>
      </c>
      <c r="D21" s="1" t="s">
        <v>39</v>
      </c>
      <c r="E21" s="1" t="s">
        <v>112</v>
      </c>
      <c r="F21" s="13"/>
      <c r="G21" s="5"/>
      <c r="H21" s="5"/>
      <c r="I21" s="1"/>
      <c r="J21" s="1"/>
      <c r="K21" s="7"/>
      <c r="L21" s="7"/>
    </row>
    <row r="22" spans="1:12" ht="15.05" customHeight="1" x14ac:dyDescent="0.25">
      <c r="A22" s="1">
        <v>1024063</v>
      </c>
      <c r="B22" s="9" t="s">
        <v>118</v>
      </c>
      <c r="C22" s="1" t="s">
        <v>3</v>
      </c>
      <c r="D22" s="1" t="s">
        <v>43</v>
      </c>
      <c r="E22" s="1" t="s">
        <v>112</v>
      </c>
      <c r="F22" s="13"/>
      <c r="G22" s="5"/>
      <c r="H22" s="5"/>
      <c r="I22" s="1"/>
      <c r="J22" s="1"/>
      <c r="K22" s="7"/>
      <c r="L22" s="7"/>
    </row>
    <row r="23" spans="1:12" ht="15.05" customHeight="1" x14ac:dyDescent="0.25">
      <c r="A23" s="1">
        <v>1004634</v>
      </c>
      <c r="B23" s="9" t="s">
        <v>119</v>
      </c>
      <c r="C23" s="1" t="s">
        <v>17</v>
      </c>
      <c r="D23" s="1" t="s">
        <v>45</v>
      </c>
      <c r="E23" s="1" t="s">
        <v>112</v>
      </c>
      <c r="F23" s="13"/>
      <c r="G23" s="5"/>
      <c r="H23" s="5"/>
      <c r="I23" s="1"/>
      <c r="J23" s="1"/>
      <c r="K23" s="7"/>
      <c r="L23" s="7"/>
    </row>
    <row r="24" spans="1:12" ht="15.65" customHeight="1" thickBot="1" x14ac:dyDescent="0.3">
      <c r="A24" s="1">
        <v>1002171</v>
      </c>
      <c r="B24" s="9" t="s">
        <v>120</v>
      </c>
      <c r="C24" s="1" t="s">
        <v>17</v>
      </c>
      <c r="D24" s="1" t="s">
        <v>43</v>
      </c>
      <c r="E24" s="1" t="s">
        <v>112</v>
      </c>
      <c r="F24" s="14"/>
      <c r="G24" s="5"/>
      <c r="H24" s="5"/>
      <c r="I24" s="1"/>
      <c r="J24" s="1"/>
      <c r="K24" s="7"/>
      <c r="L24" s="7"/>
    </row>
    <row r="25" spans="1:12" x14ac:dyDescent="0.25">
      <c r="A25" s="1">
        <v>2577711</v>
      </c>
      <c r="B25" s="9" t="s">
        <v>102</v>
      </c>
      <c r="C25" s="1" t="s">
        <v>22</v>
      </c>
      <c r="D25" s="1" t="s">
        <v>23</v>
      </c>
      <c r="E25" s="1" t="s">
        <v>103</v>
      </c>
      <c r="F25" s="12">
        <v>5</v>
      </c>
      <c r="G25" s="5"/>
      <c r="H25" s="5"/>
      <c r="I25" s="1"/>
      <c r="J25" s="1"/>
      <c r="K25" s="7"/>
      <c r="L25" s="7"/>
    </row>
    <row r="26" spans="1:12" ht="15.05" customHeight="1" x14ac:dyDescent="0.25">
      <c r="A26" s="1">
        <v>2247452</v>
      </c>
      <c r="B26" s="9" t="s">
        <v>107</v>
      </c>
      <c r="C26" s="1" t="s">
        <v>22</v>
      </c>
      <c r="D26" s="1" t="s">
        <v>34</v>
      </c>
      <c r="E26" s="1" t="s">
        <v>103</v>
      </c>
      <c r="F26" s="13"/>
      <c r="G26" s="5"/>
      <c r="H26" s="5"/>
      <c r="I26" s="1"/>
      <c r="J26" s="1"/>
      <c r="K26" s="7"/>
      <c r="L26" s="7"/>
    </row>
    <row r="27" spans="1:12" ht="15.05" customHeight="1" x14ac:dyDescent="0.25">
      <c r="A27" s="1">
        <v>2365497</v>
      </c>
      <c r="B27" s="9" t="s">
        <v>108</v>
      </c>
      <c r="C27" s="1" t="s">
        <v>17</v>
      </c>
      <c r="D27" s="1" t="s">
        <v>29</v>
      </c>
      <c r="E27" s="1" t="s">
        <v>103</v>
      </c>
      <c r="F27" s="13"/>
      <c r="G27" s="5"/>
      <c r="H27" s="5"/>
      <c r="I27" s="1"/>
      <c r="J27" s="1"/>
      <c r="K27" s="7"/>
      <c r="L27" s="7"/>
    </row>
    <row r="28" spans="1:12" ht="15.05" customHeight="1" x14ac:dyDescent="0.25">
      <c r="A28" s="1">
        <v>1006472</v>
      </c>
      <c r="B28" s="9" t="s">
        <v>114</v>
      </c>
      <c r="C28" s="1" t="s">
        <v>17</v>
      </c>
      <c r="D28" s="1" t="s">
        <v>23</v>
      </c>
      <c r="E28" s="1" t="s">
        <v>103</v>
      </c>
      <c r="F28" s="13"/>
      <c r="G28" s="5"/>
      <c r="H28" s="5"/>
      <c r="I28" s="1"/>
      <c r="J28" s="1"/>
      <c r="K28" s="7"/>
      <c r="L28" s="7"/>
    </row>
    <row r="29" spans="1:12" ht="15.65" customHeight="1" thickBot="1" x14ac:dyDescent="0.3">
      <c r="A29" s="1">
        <v>1008022</v>
      </c>
      <c r="B29" s="9" t="s">
        <v>115</v>
      </c>
      <c r="C29" s="1" t="s">
        <v>3</v>
      </c>
      <c r="D29" s="1" t="s">
        <v>32</v>
      </c>
      <c r="E29" s="1" t="s">
        <v>103</v>
      </c>
      <c r="F29" s="14"/>
      <c r="G29" s="5"/>
      <c r="H29" s="5"/>
      <c r="I29" s="1"/>
      <c r="J29" s="1"/>
      <c r="K29" s="7"/>
      <c r="L29" s="7"/>
    </row>
    <row r="30" spans="1:12" x14ac:dyDescent="0.25">
      <c r="A30" s="1">
        <v>2214019</v>
      </c>
      <c r="B30" s="9" t="s">
        <v>13</v>
      </c>
      <c r="C30" s="1" t="s">
        <v>3</v>
      </c>
      <c r="D30" s="1" t="s">
        <v>14</v>
      </c>
      <c r="E30" s="1" t="s">
        <v>15</v>
      </c>
      <c r="F30" s="12">
        <v>7</v>
      </c>
      <c r="G30" s="5"/>
      <c r="H30" s="5"/>
      <c r="I30" s="1"/>
      <c r="J30" s="1"/>
      <c r="K30" s="7"/>
      <c r="L30" s="7"/>
    </row>
    <row r="31" spans="1:12" ht="15.05" customHeight="1" x14ac:dyDescent="0.25">
      <c r="A31" s="1">
        <v>1541233</v>
      </c>
      <c r="B31" s="9" t="s">
        <v>16</v>
      </c>
      <c r="C31" s="1" t="s">
        <v>17</v>
      </c>
      <c r="D31" s="1" t="s">
        <v>14</v>
      </c>
      <c r="E31" s="1" t="s">
        <v>15</v>
      </c>
      <c r="F31" s="13"/>
      <c r="G31" s="5"/>
      <c r="H31" s="5"/>
      <c r="I31" s="1"/>
      <c r="J31" s="1"/>
      <c r="K31" s="7"/>
      <c r="L31" s="7"/>
    </row>
    <row r="32" spans="1:12" ht="15.05" customHeight="1" x14ac:dyDescent="0.25">
      <c r="A32" s="1">
        <v>2318769</v>
      </c>
      <c r="B32" s="9" t="s">
        <v>24</v>
      </c>
      <c r="C32" s="1" t="s">
        <v>22</v>
      </c>
      <c r="D32" s="1" t="s">
        <v>23</v>
      </c>
      <c r="E32" s="1" t="s">
        <v>15</v>
      </c>
      <c r="F32" s="13"/>
      <c r="G32" s="5"/>
      <c r="H32" s="5"/>
      <c r="I32" s="1"/>
      <c r="J32" s="1"/>
      <c r="K32" s="7"/>
      <c r="L32" s="7"/>
    </row>
    <row r="33" spans="1:12" ht="15.05" customHeight="1" x14ac:dyDescent="0.25">
      <c r="A33" s="1">
        <v>1011867</v>
      </c>
      <c r="B33" s="9" t="s">
        <v>48</v>
      </c>
      <c r="C33" s="1" t="s">
        <v>17</v>
      </c>
      <c r="D33" s="1" t="s">
        <v>45</v>
      </c>
      <c r="E33" s="1" t="s">
        <v>15</v>
      </c>
      <c r="F33" s="13"/>
      <c r="G33" s="5"/>
      <c r="H33" s="5"/>
      <c r="I33" s="1"/>
      <c r="J33" s="1"/>
      <c r="K33" s="7"/>
      <c r="L33" s="7"/>
    </row>
    <row r="34" spans="1:12" ht="15.05" customHeight="1" x14ac:dyDescent="0.25">
      <c r="A34" s="1">
        <v>1021823</v>
      </c>
      <c r="B34" s="9" t="s">
        <v>49</v>
      </c>
      <c r="C34" s="1" t="s">
        <v>17</v>
      </c>
      <c r="D34" s="1" t="s">
        <v>50</v>
      </c>
      <c r="E34" s="1" t="s">
        <v>15</v>
      </c>
      <c r="F34" s="13"/>
      <c r="G34" s="5"/>
      <c r="H34" s="5"/>
      <c r="I34" s="1"/>
      <c r="J34" s="1"/>
      <c r="K34" s="7"/>
      <c r="L34" s="7"/>
    </row>
    <row r="35" spans="1:12" ht="15.05" customHeight="1" x14ac:dyDescent="0.25">
      <c r="A35" s="1">
        <v>1013158</v>
      </c>
      <c r="B35" s="9" t="s">
        <v>51</v>
      </c>
      <c r="C35" s="1" t="s">
        <v>22</v>
      </c>
      <c r="D35" s="1" t="s">
        <v>43</v>
      </c>
      <c r="E35" s="1" t="s">
        <v>15</v>
      </c>
      <c r="F35" s="13"/>
      <c r="G35" s="5"/>
      <c r="H35" s="5"/>
      <c r="I35" s="1"/>
      <c r="J35" s="1"/>
      <c r="K35" s="7"/>
      <c r="L35" s="7"/>
    </row>
    <row r="36" spans="1:12" ht="15.65" customHeight="1" thickBot="1" x14ac:dyDescent="0.3">
      <c r="A36" s="1">
        <v>1021898</v>
      </c>
      <c r="B36" s="9" t="s">
        <v>52</v>
      </c>
      <c r="C36" s="1" t="s">
        <v>22</v>
      </c>
      <c r="D36" s="1" t="s">
        <v>53</v>
      </c>
      <c r="E36" s="1" t="s">
        <v>15</v>
      </c>
      <c r="F36" s="14"/>
      <c r="G36" s="5"/>
      <c r="H36" s="5"/>
      <c r="I36" s="1"/>
      <c r="J36" s="1"/>
      <c r="K36" s="7"/>
      <c r="L36" s="7"/>
    </row>
    <row r="37" spans="1:12" x14ac:dyDescent="0.25">
      <c r="A37" s="1">
        <v>1014520</v>
      </c>
      <c r="B37" s="9" t="s">
        <v>73</v>
      </c>
      <c r="C37" s="1" t="s">
        <v>22</v>
      </c>
      <c r="D37" s="1" t="s">
        <v>23</v>
      </c>
      <c r="E37" s="1" t="s">
        <v>35</v>
      </c>
      <c r="F37" s="12">
        <v>3</v>
      </c>
      <c r="G37" s="5"/>
      <c r="H37" s="5"/>
      <c r="I37" s="1"/>
      <c r="J37" s="1"/>
      <c r="K37" s="7"/>
      <c r="L37" s="7"/>
    </row>
    <row r="38" spans="1:12" ht="15.05" customHeight="1" x14ac:dyDescent="0.25">
      <c r="A38" s="1">
        <v>2614093</v>
      </c>
      <c r="B38" s="9" t="s">
        <v>74</v>
      </c>
      <c r="C38" s="1" t="s">
        <v>22</v>
      </c>
      <c r="D38" s="1" t="s">
        <v>23</v>
      </c>
      <c r="E38" s="1" t="s">
        <v>35</v>
      </c>
      <c r="F38" s="13"/>
      <c r="G38" s="5"/>
      <c r="H38" s="5"/>
      <c r="I38" s="1"/>
      <c r="J38" s="1"/>
      <c r="K38" s="7"/>
      <c r="L38" s="7"/>
    </row>
    <row r="39" spans="1:12" ht="15.65" customHeight="1" thickBot="1" x14ac:dyDescent="0.3">
      <c r="A39" s="1">
        <v>1024463</v>
      </c>
      <c r="B39" s="9" t="s">
        <v>33</v>
      </c>
      <c r="C39" s="1" t="s">
        <v>22</v>
      </c>
      <c r="D39" s="1" t="s">
        <v>34</v>
      </c>
      <c r="E39" s="1" t="s">
        <v>35</v>
      </c>
      <c r="F39" s="14"/>
      <c r="G39" s="5"/>
      <c r="H39" s="5"/>
      <c r="I39" s="1"/>
      <c r="J39" s="1"/>
      <c r="K39" s="7"/>
      <c r="L39" s="7"/>
    </row>
    <row r="40" spans="1:12" ht="15.05" thickBot="1" x14ac:dyDescent="0.3">
      <c r="A40" s="1">
        <v>1009427</v>
      </c>
      <c r="B40" s="9" t="s">
        <v>28</v>
      </c>
      <c r="C40" s="1" t="s">
        <v>22</v>
      </c>
      <c r="D40" s="1" t="s">
        <v>29</v>
      </c>
      <c r="E40" s="1" t="s">
        <v>30</v>
      </c>
      <c r="F40" s="11">
        <v>1</v>
      </c>
      <c r="G40" s="5"/>
      <c r="H40" s="5"/>
      <c r="I40" s="1"/>
      <c r="J40" s="1"/>
      <c r="K40" s="7"/>
      <c r="L40" s="7"/>
    </row>
    <row r="41" spans="1:12" x14ac:dyDescent="0.25">
      <c r="A41" s="1">
        <v>2247575</v>
      </c>
      <c r="B41" s="9" t="s">
        <v>104</v>
      </c>
      <c r="C41" s="1" t="s">
        <v>22</v>
      </c>
      <c r="D41" s="1" t="s">
        <v>29</v>
      </c>
      <c r="E41" s="1" t="s">
        <v>105</v>
      </c>
      <c r="F41" s="12">
        <v>2</v>
      </c>
      <c r="G41" s="5"/>
      <c r="H41" s="5"/>
      <c r="I41" s="1"/>
      <c r="J41" s="1"/>
      <c r="K41" s="7"/>
      <c r="L41" s="7"/>
    </row>
    <row r="42" spans="1:12" ht="15.65" customHeight="1" thickBot="1" x14ac:dyDescent="0.3">
      <c r="A42" s="1">
        <v>1015852</v>
      </c>
      <c r="B42" s="9" t="s">
        <v>116</v>
      </c>
      <c r="C42" s="1" t="s">
        <v>22</v>
      </c>
      <c r="D42" s="1" t="s">
        <v>32</v>
      </c>
      <c r="E42" s="1" t="s">
        <v>105</v>
      </c>
      <c r="F42" s="14"/>
      <c r="G42" s="5"/>
      <c r="H42" s="5"/>
      <c r="I42" s="1"/>
      <c r="J42" s="1"/>
      <c r="K42" s="7"/>
      <c r="L42" s="7"/>
    </row>
    <row r="43" spans="1:12" x14ac:dyDescent="0.25">
      <c r="A43" s="1">
        <v>1003170</v>
      </c>
      <c r="B43" s="9" t="s">
        <v>121</v>
      </c>
      <c r="C43" s="1" t="s">
        <v>22</v>
      </c>
      <c r="D43" s="1" t="s">
        <v>23</v>
      </c>
      <c r="E43" s="1" t="s">
        <v>122</v>
      </c>
      <c r="F43" s="12">
        <v>6</v>
      </c>
      <c r="G43" s="5"/>
      <c r="H43" s="5"/>
      <c r="I43" s="1"/>
      <c r="J43" s="1"/>
      <c r="K43" s="7"/>
      <c r="L43" s="7"/>
    </row>
    <row r="44" spans="1:12" ht="15.05" customHeight="1" x14ac:dyDescent="0.25">
      <c r="A44" s="1">
        <v>1010109</v>
      </c>
      <c r="B44" s="9" t="s">
        <v>127</v>
      </c>
      <c r="C44" s="1" t="s">
        <v>22</v>
      </c>
      <c r="D44" s="1" t="s">
        <v>34</v>
      </c>
      <c r="E44" s="1" t="s">
        <v>122</v>
      </c>
      <c r="F44" s="13"/>
      <c r="G44" s="5"/>
      <c r="H44" s="5"/>
      <c r="I44" s="1"/>
      <c r="J44" s="1"/>
      <c r="K44" s="7"/>
      <c r="L44" s="7"/>
    </row>
    <row r="45" spans="1:12" ht="15.05" customHeight="1" x14ac:dyDescent="0.25">
      <c r="A45" s="1">
        <v>1010128</v>
      </c>
      <c r="B45" s="9" t="s">
        <v>128</v>
      </c>
      <c r="C45" s="1" t="s">
        <v>17</v>
      </c>
      <c r="D45" s="1" t="s">
        <v>39</v>
      </c>
      <c r="E45" s="1" t="s">
        <v>122</v>
      </c>
      <c r="F45" s="13"/>
      <c r="G45" s="5"/>
      <c r="H45" s="5"/>
      <c r="I45" s="1"/>
      <c r="J45" s="1"/>
      <c r="K45" s="7"/>
      <c r="L45" s="7"/>
    </row>
    <row r="46" spans="1:12" ht="15.05" customHeight="1" x14ac:dyDescent="0.25">
      <c r="A46" s="1">
        <v>1019574</v>
      </c>
      <c r="B46" s="9" t="s">
        <v>130</v>
      </c>
      <c r="C46" s="1" t="s">
        <v>17</v>
      </c>
      <c r="D46" s="1" t="s">
        <v>45</v>
      </c>
      <c r="E46" s="1" t="s">
        <v>122</v>
      </c>
      <c r="F46" s="13"/>
      <c r="G46" s="5"/>
      <c r="H46" s="5"/>
      <c r="I46" s="1"/>
      <c r="J46" s="1"/>
      <c r="K46" s="7"/>
      <c r="L46" s="7"/>
    </row>
    <row r="47" spans="1:12" ht="15.05" customHeight="1" x14ac:dyDescent="0.25">
      <c r="A47" s="1">
        <v>1062981</v>
      </c>
      <c r="B47" s="9" t="s">
        <v>131</v>
      </c>
      <c r="C47" s="1" t="s">
        <v>17</v>
      </c>
      <c r="D47" s="1" t="s">
        <v>45</v>
      </c>
      <c r="E47" s="1" t="s">
        <v>122</v>
      </c>
      <c r="F47" s="13"/>
      <c r="G47" s="5"/>
      <c r="H47" s="5"/>
      <c r="I47" s="1"/>
      <c r="J47" s="1"/>
      <c r="K47" s="7"/>
      <c r="L47" s="7"/>
    </row>
    <row r="48" spans="1:12" ht="15.65" customHeight="1" thickBot="1" x14ac:dyDescent="0.3">
      <c r="A48" s="1">
        <v>1012177</v>
      </c>
      <c r="B48" s="9" t="s">
        <v>134</v>
      </c>
      <c r="C48" s="1" t="s">
        <v>17</v>
      </c>
      <c r="D48" s="1" t="s">
        <v>43</v>
      </c>
      <c r="E48" s="1" t="s">
        <v>122</v>
      </c>
      <c r="F48" s="14"/>
      <c r="G48" s="5"/>
      <c r="H48" s="5"/>
      <c r="I48" s="1"/>
      <c r="J48" s="1"/>
      <c r="K48" s="7"/>
      <c r="L48" s="7"/>
    </row>
    <row r="49" spans="1:12" ht="15.05" thickBot="1" x14ac:dyDescent="0.3">
      <c r="A49" s="1">
        <v>1350526</v>
      </c>
      <c r="B49" s="9" t="s">
        <v>36</v>
      </c>
      <c r="C49" s="1" t="s">
        <v>17</v>
      </c>
      <c r="D49" s="1" t="s">
        <v>19</v>
      </c>
      <c r="E49" s="1" t="s">
        <v>37</v>
      </c>
      <c r="F49" s="11">
        <v>1</v>
      </c>
      <c r="G49" s="5"/>
      <c r="H49" s="5"/>
      <c r="I49" s="1"/>
      <c r="J49" s="1"/>
      <c r="K49" s="7"/>
      <c r="L49" s="7"/>
    </row>
    <row r="50" spans="1:12" x14ac:dyDescent="0.25">
      <c r="A50" s="1">
        <v>2131234</v>
      </c>
      <c r="B50" s="9" t="s">
        <v>25</v>
      </c>
      <c r="C50" s="1" t="s">
        <v>26</v>
      </c>
      <c r="D50" s="1" t="s">
        <v>23</v>
      </c>
      <c r="E50" s="1" t="s">
        <v>27</v>
      </c>
      <c r="F50" s="12">
        <v>3</v>
      </c>
      <c r="G50" s="5"/>
      <c r="H50" s="5"/>
      <c r="I50" s="1"/>
      <c r="J50" s="1"/>
      <c r="K50" s="7"/>
      <c r="L50" s="7"/>
    </row>
    <row r="51" spans="1:12" ht="15.05" customHeight="1" x14ac:dyDescent="0.25">
      <c r="A51" s="1">
        <v>1137642</v>
      </c>
      <c r="B51" s="9" t="s">
        <v>31</v>
      </c>
      <c r="C51" s="1" t="s">
        <v>17</v>
      </c>
      <c r="D51" s="1" t="s">
        <v>32</v>
      </c>
      <c r="E51" s="1" t="s">
        <v>27</v>
      </c>
      <c r="F51" s="13"/>
      <c r="G51" s="5"/>
      <c r="H51" s="5"/>
      <c r="I51" s="1"/>
      <c r="J51" s="1"/>
      <c r="K51" s="7"/>
      <c r="L51" s="7"/>
    </row>
    <row r="52" spans="1:12" ht="15.65" customHeight="1" thickBot="1" x14ac:dyDescent="0.3">
      <c r="A52" s="1">
        <v>3200229</v>
      </c>
      <c r="B52" s="9" t="s">
        <v>42</v>
      </c>
      <c r="C52" s="1" t="s">
        <v>3</v>
      </c>
      <c r="D52" s="1" t="s">
        <v>43</v>
      </c>
      <c r="E52" s="1" t="s">
        <v>27</v>
      </c>
      <c r="F52" s="14"/>
      <c r="G52" s="5"/>
      <c r="H52" s="5"/>
      <c r="I52" s="1"/>
      <c r="J52" s="1"/>
      <c r="K52" s="7"/>
      <c r="L52" s="7"/>
    </row>
    <row r="53" spans="1:12" ht="15.05" thickBot="1" x14ac:dyDescent="0.3">
      <c r="A53" s="1">
        <v>1013884</v>
      </c>
      <c r="B53" s="9" t="s">
        <v>44</v>
      </c>
      <c r="C53" s="1" t="s">
        <v>22</v>
      </c>
      <c r="D53" s="1" t="s">
        <v>45</v>
      </c>
      <c r="E53" s="1" t="s">
        <v>46</v>
      </c>
      <c r="F53" s="11">
        <v>1</v>
      </c>
      <c r="G53" s="5"/>
      <c r="H53" s="5"/>
      <c r="I53" s="1"/>
      <c r="J53" s="1"/>
      <c r="K53" s="7"/>
      <c r="L53" s="7"/>
    </row>
    <row r="54" spans="1:12" x14ac:dyDescent="0.25">
      <c r="A54" s="1">
        <v>2076727</v>
      </c>
      <c r="B54" s="9" t="s">
        <v>62</v>
      </c>
      <c r="C54" s="1" t="s">
        <v>22</v>
      </c>
      <c r="D54" s="1" t="s">
        <v>60</v>
      </c>
      <c r="E54" s="1" t="s">
        <v>63</v>
      </c>
      <c r="F54" s="12">
        <v>3</v>
      </c>
      <c r="G54" s="5"/>
      <c r="H54" s="5"/>
      <c r="I54" s="1"/>
      <c r="J54" s="1"/>
      <c r="K54" s="7"/>
      <c r="L54" s="7"/>
    </row>
    <row r="55" spans="1:12" ht="15.05" customHeight="1" x14ac:dyDescent="0.25">
      <c r="A55" s="1">
        <v>1020372</v>
      </c>
      <c r="B55" s="9" t="s">
        <v>92</v>
      </c>
      <c r="C55" s="1" t="s">
        <v>22</v>
      </c>
      <c r="D55" s="1" t="s">
        <v>93</v>
      </c>
      <c r="E55" s="1" t="s">
        <v>63</v>
      </c>
      <c r="F55" s="13"/>
      <c r="G55" s="5"/>
      <c r="H55" s="5"/>
      <c r="I55" s="1"/>
      <c r="J55" s="1"/>
      <c r="K55" s="7"/>
      <c r="L55" s="7"/>
    </row>
    <row r="56" spans="1:12" ht="15.65" customHeight="1" thickBot="1" x14ac:dyDescent="0.3">
      <c r="A56" s="1">
        <v>1022013</v>
      </c>
      <c r="B56" s="9" t="s">
        <v>97</v>
      </c>
      <c r="C56" s="1" t="s">
        <v>22</v>
      </c>
      <c r="D56" s="1" t="s">
        <v>43</v>
      </c>
      <c r="E56" s="1" t="s">
        <v>63</v>
      </c>
      <c r="F56" s="14"/>
      <c r="G56" s="5"/>
      <c r="H56" s="5"/>
      <c r="I56" s="1"/>
      <c r="J56" s="1"/>
      <c r="K56" s="7"/>
      <c r="L56" s="7"/>
    </row>
    <row r="57" spans="1:12" ht="15.05" thickBot="1" x14ac:dyDescent="0.3">
      <c r="A57" s="1">
        <v>1008577</v>
      </c>
      <c r="B57" s="9" t="s">
        <v>125</v>
      </c>
      <c r="C57" s="1" t="s">
        <v>22</v>
      </c>
      <c r="D57" s="1" t="s">
        <v>34</v>
      </c>
      <c r="E57" s="1" t="s">
        <v>126</v>
      </c>
      <c r="F57" s="11">
        <v>1</v>
      </c>
      <c r="G57" s="5"/>
      <c r="H57" s="5"/>
      <c r="I57" s="1"/>
      <c r="J57" s="1"/>
      <c r="K57" s="7"/>
      <c r="L57" s="7"/>
    </row>
    <row r="58" spans="1:12" x14ac:dyDescent="0.25">
      <c r="A58" s="1">
        <v>2076533</v>
      </c>
      <c r="B58" s="9" t="s">
        <v>59</v>
      </c>
      <c r="C58" s="1" t="s">
        <v>22</v>
      </c>
      <c r="D58" s="1" t="s">
        <v>60</v>
      </c>
      <c r="E58" s="1" t="s">
        <v>61</v>
      </c>
      <c r="F58" s="12">
        <v>6</v>
      </c>
      <c r="G58" s="5"/>
      <c r="H58" s="5"/>
      <c r="I58" s="1"/>
      <c r="J58" s="1"/>
      <c r="K58" s="7"/>
      <c r="L58" s="7"/>
    </row>
    <row r="59" spans="1:12" ht="15.05" customHeight="1" x14ac:dyDescent="0.25">
      <c r="A59" s="1">
        <v>2556501</v>
      </c>
      <c r="B59" s="9" t="s">
        <v>79</v>
      </c>
      <c r="C59" s="1" t="s">
        <v>17</v>
      </c>
      <c r="D59" s="1" t="s">
        <v>32</v>
      </c>
      <c r="E59" s="1" t="s">
        <v>61</v>
      </c>
      <c r="F59" s="13"/>
      <c r="G59" s="5"/>
      <c r="H59" s="5"/>
      <c r="I59" s="1"/>
      <c r="J59" s="1"/>
      <c r="K59" s="7"/>
      <c r="L59" s="7"/>
    </row>
    <row r="60" spans="1:12" ht="15.05" customHeight="1" x14ac:dyDescent="0.25">
      <c r="A60" s="1">
        <v>1190556</v>
      </c>
      <c r="B60" s="9" t="s">
        <v>83</v>
      </c>
      <c r="C60" s="1" t="s">
        <v>22</v>
      </c>
      <c r="D60" s="1" t="s">
        <v>39</v>
      </c>
      <c r="E60" s="1" t="s">
        <v>61</v>
      </c>
      <c r="F60" s="13"/>
      <c r="G60" s="5"/>
      <c r="H60" s="5"/>
      <c r="I60" s="1"/>
      <c r="J60" s="1"/>
      <c r="K60" s="7"/>
      <c r="L60" s="7"/>
    </row>
    <row r="61" spans="1:12" ht="15.05" customHeight="1" x14ac:dyDescent="0.25">
      <c r="A61" s="1">
        <v>1007947</v>
      </c>
      <c r="B61" s="9" t="s">
        <v>90</v>
      </c>
      <c r="C61" s="1" t="s">
        <v>17</v>
      </c>
      <c r="D61" s="1" t="s">
        <v>43</v>
      </c>
      <c r="E61" s="1" t="s">
        <v>61</v>
      </c>
      <c r="F61" s="13"/>
      <c r="G61" s="5"/>
      <c r="H61" s="5"/>
      <c r="I61" s="1"/>
      <c r="J61" s="1"/>
      <c r="K61" s="7"/>
      <c r="L61" s="7"/>
    </row>
    <row r="62" spans="1:12" ht="15.05" customHeight="1" x14ac:dyDescent="0.25">
      <c r="A62" s="1">
        <v>1186417</v>
      </c>
      <c r="B62" s="9" t="s">
        <v>94</v>
      </c>
      <c r="C62" s="1" t="s">
        <v>17</v>
      </c>
      <c r="D62" s="1" t="s">
        <v>43</v>
      </c>
      <c r="E62" s="1" t="s">
        <v>61</v>
      </c>
      <c r="F62" s="13"/>
      <c r="G62" s="5"/>
      <c r="H62" s="5"/>
      <c r="I62" s="1"/>
      <c r="J62" s="1"/>
      <c r="K62" s="7"/>
      <c r="L62" s="7"/>
    </row>
    <row r="63" spans="1:12" ht="15.65" customHeight="1" thickBot="1" x14ac:dyDescent="0.3">
      <c r="A63" s="1">
        <v>1008628</v>
      </c>
      <c r="B63" s="9" t="s">
        <v>96</v>
      </c>
      <c r="C63" s="1" t="s">
        <v>22</v>
      </c>
      <c r="D63" s="1" t="s">
        <v>45</v>
      </c>
      <c r="E63" s="1" t="s">
        <v>61</v>
      </c>
      <c r="F63" s="14"/>
      <c r="G63" s="5"/>
      <c r="H63" s="5"/>
      <c r="I63" s="1"/>
      <c r="J63" s="1"/>
      <c r="K63" s="7"/>
      <c r="L63" s="7"/>
    </row>
    <row r="64" spans="1:12" x14ac:dyDescent="0.25">
      <c r="A64" s="1">
        <v>2803244</v>
      </c>
      <c r="B64" s="9" t="s">
        <v>100</v>
      </c>
      <c r="C64" s="1" t="s">
        <v>22</v>
      </c>
      <c r="D64" s="1" t="s">
        <v>19</v>
      </c>
      <c r="E64" s="1" t="s">
        <v>71</v>
      </c>
      <c r="F64" s="12">
        <v>7</v>
      </c>
      <c r="G64" s="5"/>
      <c r="H64" s="5"/>
      <c r="I64" s="1"/>
      <c r="J64" s="1"/>
      <c r="K64" s="7"/>
      <c r="L64" s="7"/>
    </row>
    <row r="65" spans="1:12" ht="15.05" customHeight="1" x14ac:dyDescent="0.25">
      <c r="A65" s="1">
        <v>1015196</v>
      </c>
      <c r="B65" s="9" t="s">
        <v>101</v>
      </c>
      <c r="C65" s="1" t="s">
        <v>3</v>
      </c>
      <c r="D65" s="1" t="s">
        <v>19</v>
      </c>
      <c r="E65" s="1" t="s">
        <v>71</v>
      </c>
      <c r="F65" s="13"/>
      <c r="G65" s="5"/>
      <c r="H65" s="5"/>
      <c r="I65" s="1"/>
      <c r="J65" s="1"/>
      <c r="K65" s="7"/>
      <c r="L65" s="7"/>
    </row>
    <row r="66" spans="1:12" ht="15.05" customHeight="1" x14ac:dyDescent="0.25">
      <c r="A66" s="1">
        <v>1001074</v>
      </c>
      <c r="B66" s="9" t="s">
        <v>70</v>
      </c>
      <c r="C66" s="1" t="s">
        <v>17</v>
      </c>
      <c r="D66" s="1" t="s">
        <v>29</v>
      </c>
      <c r="E66" s="1" t="s">
        <v>71</v>
      </c>
      <c r="F66" s="13"/>
      <c r="G66" s="5"/>
      <c r="H66" s="5"/>
      <c r="I66" s="1"/>
      <c r="J66" s="1"/>
      <c r="K66" s="7"/>
      <c r="L66" s="7"/>
    </row>
    <row r="67" spans="1:12" ht="15.05" customHeight="1" x14ac:dyDescent="0.25">
      <c r="A67" s="1">
        <v>1003214</v>
      </c>
      <c r="B67" s="9" t="s">
        <v>106</v>
      </c>
      <c r="C67" s="1" t="s">
        <v>17</v>
      </c>
      <c r="D67" s="1" t="s">
        <v>23</v>
      </c>
      <c r="E67" s="1" t="s">
        <v>71</v>
      </c>
      <c r="F67" s="13"/>
      <c r="G67" s="5"/>
      <c r="H67" s="5"/>
      <c r="I67" s="1"/>
      <c r="J67" s="1"/>
      <c r="K67" s="7"/>
      <c r="L67" s="7"/>
    </row>
    <row r="68" spans="1:12" ht="15.05" customHeight="1" x14ac:dyDescent="0.25">
      <c r="A68" s="1">
        <v>1016924</v>
      </c>
      <c r="B68" s="9" t="s">
        <v>109</v>
      </c>
      <c r="C68" s="1" t="s">
        <v>22</v>
      </c>
      <c r="D68" s="1" t="s">
        <v>23</v>
      </c>
      <c r="E68" s="1" t="s">
        <v>71</v>
      </c>
      <c r="F68" s="13"/>
      <c r="G68" s="5"/>
      <c r="H68" s="5"/>
      <c r="I68" s="1"/>
      <c r="J68" s="1"/>
      <c r="K68" s="7"/>
      <c r="L68" s="7"/>
    </row>
    <row r="69" spans="1:12" ht="15.05" customHeight="1" x14ac:dyDescent="0.25">
      <c r="A69" s="1">
        <v>1010922</v>
      </c>
      <c r="B69" s="9" t="s">
        <v>110</v>
      </c>
      <c r="C69" s="1" t="s">
        <v>22</v>
      </c>
      <c r="D69" s="1" t="s">
        <v>32</v>
      </c>
      <c r="E69" s="1" t="s">
        <v>71</v>
      </c>
      <c r="F69" s="13"/>
      <c r="G69" s="5"/>
      <c r="H69" s="5"/>
      <c r="I69" s="1"/>
      <c r="J69" s="1"/>
      <c r="K69" s="7"/>
      <c r="L69" s="7"/>
    </row>
    <row r="70" spans="1:12" ht="15.65" customHeight="1" thickBot="1" x14ac:dyDescent="0.3">
      <c r="A70" s="1">
        <v>1011896</v>
      </c>
      <c r="B70" s="9" t="s">
        <v>98</v>
      </c>
      <c r="C70" s="1" t="s">
        <v>17</v>
      </c>
      <c r="D70" s="1" t="s">
        <v>43</v>
      </c>
      <c r="E70" s="1" t="s">
        <v>71</v>
      </c>
      <c r="F70" s="14"/>
      <c r="G70" s="5"/>
      <c r="H70" s="5"/>
      <c r="I70" s="1"/>
      <c r="J70" s="1"/>
      <c r="K70" s="7"/>
      <c r="L70" s="7"/>
    </row>
    <row r="71" spans="1:12" x14ac:dyDescent="0.25">
      <c r="A71" s="1">
        <v>2704163</v>
      </c>
      <c r="B71" s="9" t="s">
        <v>18</v>
      </c>
      <c r="C71" s="1" t="s">
        <v>17</v>
      </c>
      <c r="D71" s="1" t="s">
        <v>19</v>
      </c>
      <c r="E71" s="1" t="s">
        <v>20</v>
      </c>
      <c r="F71" s="12">
        <v>4</v>
      </c>
      <c r="G71" s="5"/>
      <c r="H71" s="5"/>
      <c r="I71" s="1"/>
      <c r="J71" s="1"/>
      <c r="K71" s="7"/>
      <c r="L71" s="7"/>
    </row>
    <row r="72" spans="1:12" ht="15.05" customHeight="1" x14ac:dyDescent="0.25">
      <c r="A72" s="1">
        <v>2392555</v>
      </c>
      <c r="B72" s="9" t="s">
        <v>21</v>
      </c>
      <c r="C72" s="1" t="s">
        <v>22</v>
      </c>
      <c r="D72" s="1" t="s">
        <v>23</v>
      </c>
      <c r="E72" s="1" t="s">
        <v>20</v>
      </c>
      <c r="F72" s="13"/>
      <c r="G72" s="5"/>
      <c r="H72" s="5"/>
      <c r="I72" s="1"/>
      <c r="J72" s="1"/>
      <c r="K72" s="7"/>
      <c r="L72" s="7"/>
    </row>
    <row r="73" spans="1:12" ht="15.05" customHeight="1" x14ac:dyDescent="0.25">
      <c r="A73" s="1">
        <v>1037887</v>
      </c>
      <c r="B73" s="9" t="s">
        <v>38</v>
      </c>
      <c r="C73" s="1" t="s">
        <v>22</v>
      </c>
      <c r="D73" s="1" t="s">
        <v>39</v>
      </c>
      <c r="E73" s="1" t="s">
        <v>20</v>
      </c>
      <c r="F73" s="13"/>
      <c r="G73" s="5"/>
      <c r="H73" s="5"/>
      <c r="I73" s="1"/>
      <c r="J73" s="1"/>
      <c r="K73" s="7"/>
      <c r="L73" s="7"/>
    </row>
    <row r="74" spans="1:12" ht="15.65" customHeight="1" thickBot="1" x14ac:dyDescent="0.3">
      <c r="A74" s="1">
        <v>1004434</v>
      </c>
      <c r="B74" s="9" t="s">
        <v>47</v>
      </c>
      <c r="C74" s="1" t="s">
        <v>22</v>
      </c>
      <c r="D74" s="1" t="s">
        <v>32</v>
      </c>
      <c r="E74" s="1" t="s">
        <v>20</v>
      </c>
      <c r="F74" s="14"/>
      <c r="G74" s="5"/>
      <c r="H74" s="5"/>
      <c r="I74" s="1"/>
      <c r="J74" s="1"/>
      <c r="K74" s="7"/>
      <c r="L74" s="7"/>
    </row>
    <row r="75" spans="1:12" ht="15.05" customHeight="1" x14ac:dyDescent="0.25">
      <c r="A75" s="1">
        <v>2277842</v>
      </c>
      <c r="B75" s="9" t="s">
        <v>137</v>
      </c>
      <c r="C75" s="1" t="s">
        <v>3</v>
      </c>
      <c r="D75" s="1" t="s">
        <v>56</v>
      </c>
      <c r="E75" s="1" t="s">
        <v>81</v>
      </c>
      <c r="F75" s="15"/>
      <c r="G75" s="5"/>
      <c r="H75" s="5"/>
      <c r="I75" s="1"/>
      <c r="J75" s="1"/>
      <c r="K75" s="7"/>
      <c r="L75" s="7"/>
    </row>
    <row r="76" spans="1:12" ht="15.05" customHeight="1" x14ac:dyDescent="0.25">
      <c r="A76" s="1">
        <v>1690029</v>
      </c>
      <c r="B76" s="9" t="s">
        <v>138</v>
      </c>
      <c r="C76" s="1" t="s">
        <v>3</v>
      </c>
      <c r="D76" s="1" t="s">
        <v>56</v>
      </c>
      <c r="E76" s="1" t="s">
        <v>81</v>
      </c>
      <c r="F76" s="16"/>
      <c r="G76" s="5"/>
      <c r="H76" s="5"/>
      <c r="I76" s="1"/>
      <c r="J76" s="1"/>
      <c r="K76" s="7"/>
      <c r="L76" s="7"/>
    </row>
    <row r="77" spans="1:12" ht="15.05" customHeight="1" x14ac:dyDescent="0.25">
      <c r="A77" s="1">
        <v>1015187</v>
      </c>
      <c r="B77" s="9" t="s">
        <v>139</v>
      </c>
      <c r="C77" s="1" t="s">
        <v>17</v>
      </c>
      <c r="D77" s="1" t="s">
        <v>32</v>
      </c>
      <c r="E77" s="1" t="s">
        <v>81</v>
      </c>
      <c r="F77" s="16"/>
      <c r="G77" s="5"/>
      <c r="H77" s="5"/>
      <c r="I77" s="1"/>
      <c r="J77" s="1"/>
      <c r="K77" s="7"/>
      <c r="L77" s="7"/>
    </row>
    <row r="78" spans="1:12" ht="15.05" customHeight="1" x14ac:dyDescent="0.25">
      <c r="A78" s="1">
        <v>1177012</v>
      </c>
      <c r="B78" s="9" t="s">
        <v>140</v>
      </c>
      <c r="C78" s="1" t="s">
        <v>17</v>
      </c>
      <c r="D78" s="1" t="s">
        <v>32</v>
      </c>
      <c r="E78" s="1" t="s">
        <v>81</v>
      </c>
      <c r="F78" s="16">
        <v>7</v>
      </c>
      <c r="G78" s="5"/>
      <c r="H78" s="5"/>
      <c r="I78" s="1"/>
      <c r="J78" s="1"/>
      <c r="K78" s="7"/>
      <c r="L78" s="7"/>
    </row>
    <row r="79" spans="1:12" ht="15.05" customHeight="1" x14ac:dyDescent="0.25">
      <c r="A79" s="1">
        <v>1035542</v>
      </c>
      <c r="B79" s="9" t="s">
        <v>80</v>
      </c>
      <c r="C79" s="1" t="s">
        <v>17</v>
      </c>
      <c r="D79" s="1" t="s">
        <v>34</v>
      </c>
      <c r="E79" s="1" t="s">
        <v>81</v>
      </c>
      <c r="F79" s="16"/>
      <c r="G79" s="5"/>
      <c r="H79" s="5"/>
      <c r="I79" s="1"/>
      <c r="J79" s="1"/>
      <c r="K79" s="7"/>
      <c r="L79" s="7"/>
    </row>
    <row r="80" spans="1:12" ht="15.05" customHeight="1" x14ac:dyDescent="0.25">
      <c r="A80" s="1">
        <v>1028731</v>
      </c>
      <c r="B80" s="9" t="s">
        <v>141</v>
      </c>
      <c r="C80" s="1" t="s">
        <v>17</v>
      </c>
      <c r="D80" s="1" t="s">
        <v>23</v>
      </c>
      <c r="E80" s="1" t="s">
        <v>81</v>
      </c>
      <c r="F80" s="16"/>
      <c r="G80" s="5"/>
      <c r="H80" s="5"/>
      <c r="I80" s="1"/>
      <c r="J80" s="1"/>
      <c r="K80" s="7"/>
      <c r="L80" s="7"/>
    </row>
    <row r="81" spans="1:12" ht="15.65" customHeight="1" thickBot="1" x14ac:dyDescent="0.3">
      <c r="A81" s="1">
        <v>1016176</v>
      </c>
      <c r="B81" s="9" t="s">
        <v>142</v>
      </c>
      <c r="C81" s="1" t="s">
        <v>22</v>
      </c>
      <c r="D81" s="1" t="s">
        <v>43</v>
      </c>
      <c r="E81" s="1" t="s">
        <v>81</v>
      </c>
      <c r="F81" s="17"/>
      <c r="G81" s="5"/>
      <c r="H81" s="5"/>
      <c r="I81" s="1"/>
      <c r="J81" s="1"/>
      <c r="K81" s="7"/>
      <c r="L81" s="7"/>
    </row>
    <row r="82" spans="1:12" ht="15.05" thickBot="1" x14ac:dyDescent="0.3">
      <c r="A82" s="1" t="s">
        <v>143</v>
      </c>
      <c r="B82" s="9" t="s">
        <v>136</v>
      </c>
      <c r="C82" s="1" t="s">
        <v>3</v>
      </c>
      <c r="D82" s="1" t="s">
        <v>60</v>
      </c>
      <c r="E82" s="1" t="s">
        <v>144</v>
      </c>
      <c r="F82" s="18">
        <v>1</v>
      </c>
      <c r="G82" s="5"/>
      <c r="H82" s="5"/>
      <c r="I82" s="1"/>
      <c r="J82" s="1"/>
      <c r="K82" s="7"/>
      <c r="L82" s="7"/>
    </row>
    <row r="83" spans="1:12" x14ac:dyDescent="0.25">
      <c r="A83" s="1">
        <v>2518198</v>
      </c>
      <c r="B83" s="9" t="s">
        <v>88</v>
      </c>
      <c r="C83" s="1" t="s">
        <v>3</v>
      </c>
      <c r="D83" s="1" t="s">
        <v>43</v>
      </c>
      <c r="E83" s="1" t="s">
        <v>89</v>
      </c>
      <c r="F83" s="12">
        <v>2</v>
      </c>
      <c r="G83" s="5"/>
      <c r="H83" s="5"/>
      <c r="I83" s="1"/>
      <c r="J83" s="1"/>
      <c r="K83" s="7"/>
      <c r="L83" s="7"/>
    </row>
    <row r="84" spans="1:12" ht="15.05" customHeight="1" thickBot="1" x14ac:dyDescent="0.3">
      <c r="A84" s="1">
        <v>1013472</v>
      </c>
      <c r="B84" s="9" t="s">
        <v>95</v>
      </c>
      <c r="C84" s="1" t="s">
        <v>22</v>
      </c>
      <c r="D84" s="1" t="s">
        <v>43</v>
      </c>
      <c r="E84" s="1" t="s">
        <v>89</v>
      </c>
      <c r="F84" s="14"/>
      <c r="G84" s="5"/>
      <c r="H84" s="5"/>
      <c r="I84" s="1"/>
      <c r="J84" s="1"/>
      <c r="K84" s="7"/>
      <c r="L84" s="7"/>
    </row>
    <row r="86" spans="1:12" x14ac:dyDescent="0.25">
      <c r="F86" s="4">
        <f>SUM(F3:F85)</f>
        <v>82</v>
      </c>
    </row>
  </sheetData>
  <sortState xmlns:xlrd2="http://schemas.microsoft.com/office/spreadsheetml/2017/richdata2" ref="A3:M84">
    <sortCondition ref="E3:E84"/>
  </sortState>
  <mergeCells count="15">
    <mergeCell ref="F30:F36"/>
    <mergeCell ref="F3:F6"/>
    <mergeCell ref="F7:F16"/>
    <mergeCell ref="F17:F18"/>
    <mergeCell ref="F19:F24"/>
    <mergeCell ref="F25:F29"/>
    <mergeCell ref="F64:F70"/>
    <mergeCell ref="F71:F74"/>
    <mergeCell ref="F83:F84"/>
    <mergeCell ref="F37:F39"/>
    <mergeCell ref="F41:F42"/>
    <mergeCell ref="F43:F48"/>
    <mergeCell ref="F50:F52"/>
    <mergeCell ref="F54:F56"/>
    <mergeCell ref="F58:F6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2025-12-16T18:51:55Z</cp:lastPrinted>
  <dcterms:created xsi:type="dcterms:W3CDTF">2025-12-13T19:42:28Z</dcterms:created>
  <dcterms:modified xsi:type="dcterms:W3CDTF">2025-12-17T18:02:37Z</dcterms:modified>
</cp:coreProperties>
</file>