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imultane scolaire\"/>
    </mc:Choice>
  </mc:AlternateContent>
  <xr:revisionPtr revIDLastSave="0" documentId="8_{5F15ED5C-8738-4442-BAEA-C4D2FBDB43F5}" xr6:coauthVersionLast="47" xr6:coauthVersionMax="47" xr10:uidLastSave="{00000000-0000-0000-0000-000000000000}"/>
  <bookViews>
    <workbookView xWindow="-108" yWindow="-108" windowWidth="23256" windowHeight="12456" xr2:uid="{D30A8BE8-06EA-477C-8433-3EC3B27E51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K8" i="1"/>
  <c r="K14" i="1"/>
  <c r="K22" i="1"/>
  <c r="K31" i="1"/>
  <c r="K32" i="1"/>
  <c r="K33" i="1"/>
  <c r="K35" i="1"/>
  <c r="K36" i="1"/>
  <c r="K37" i="1"/>
  <c r="K38" i="1"/>
  <c r="K39" i="1"/>
  <c r="K41" i="1"/>
  <c r="K42" i="1"/>
  <c r="K43" i="1"/>
  <c r="K44" i="1"/>
  <c r="K3" i="1"/>
  <c r="K6" i="1"/>
  <c r="K7" i="1"/>
  <c r="K9" i="1"/>
  <c r="K10" i="1"/>
  <c r="K11" i="1"/>
  <c r="K12" i="1"/>
  <c r="K13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4" i="1"/>
  <c r="K40" i="1"/>
  <c r="K45" i="1"/>
  <c r="K46" i="1"/>
  <c r="K47" i="1"/>
  <c r="K48" i="1"/>
  <c r="K49" i="1"/>
  <c r="K50" i="1"/>
  <c r="K51" i="1"/>
  <c r="K52" i="1"/>
  <c r="K53" i="1"/>
  <c r="K4" i="1"/>
  <c r="I5" i="1"/>
  <c r="I8" i="1"/>
  <c r="I14" i="1"/>
  <c r="I22" i="1"/>
  <c r="I31" i="1"/>
  <c r="I32" i="1"/>
  <c r="I33" i="1"/>
  <c r="I35" i="1"/>
  <c r="I36" i="1"/>
  <c r="I37" i="1"/>
  <c r="I38" i="1"/>
  <c r="I39" i="1"/>
  <c r="I41" i="1"/>
  <c r="I42" i="1"/>
  <c r="I43" i="1"/>
  <c r="I44" i="1"/>
  <c r="I3" i="1"/>
  <c r="I6" i="1"/>
  <c r="I7" i="1"/>
  <c r="I9" i="1"/>
  <c r="I10" i="1"/>
  <c r="I11" i="1"/>
  <c r="I12" i="1"/>
  <c r="I13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4" i="1"/>
  <c r="I40" i="1"/>
  <c r="I45" i="1"/>
  <c r="I46" i="1"/>
  <c r="I47" i="1"/>
  <c r="I48" i="1"/>
  <c r="I49" i="1"/>
  <c r="I50" i="1"/>
  <c r="I51" i="1"/>
  <c r="I52" i="1"/>
  <c r="I53" i="1"/>
  <c r="I4" i="1"/>
  <c r="A5" i="1"/>
  <c r="A8" i="1"/>
  <c r="A14" i="1"/>
  <c r="A22" i="1"/>
  <c r="A31" i="1"/>
  <c r="A32" i="1"/>
  <c r="A33" i="1"/>
  <c r="A35" i="1"/>
  <c r="A36" i="1"/>
  <c r="A37" i="1"/>
  <c r="A38" i="1"/>
  <c r="A39" i="1"/>
  <c r="A41" i="1"/>
  <c r="A42" i="1"/>
  <c r="A43" i="1"/>
  <c r="A44" i="1"/>
  <c r="A3" i="1"/>
  <c r="A6" i="1"/>
  <c r="A7" i="1"/>
  <c r="A9" i="1"/>
  <c r="A10" i="1"/>
  <c r="A11" i="1"/>
  <c r="A12" i="1"/>
  <c r="A13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4" i="1"/>
  <c r="A40" i="1"/>
  <c r="A45" i="1"/>
  <c r="A46" i="1"/>
  <c r="A47" i="1"/>
  <c r="A48" i="1"/>
  <c r="A49" i="1"/>
  <c r="A50" i="1"/>
  <c r="A51" i="1"/>
  <c r="A52" i="1"/>
  <c r="A53" i="1"/>
  <c r="A4" i="1"/>
</calcChain>
</file>

<file path=xl/sharedStrings.xml><?xml version="1.0" encoding="utf-8"?>
<sst xmlns="http://schemas.openxmlformats.org/spreadsheetml/2006/main" count="216" uniqueCount="88">
  <si>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</si>
  <si>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</si>
  <si>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</si>
  <si>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</si>
  <si>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</si>
  <si>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</si>
  <si>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</si>
  <si>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</si>
  <si>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</si>
  <si>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</si>
  <si>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</si>
  <si>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</si>
  <si>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DELALANDE Marie-Hélène</t>
  </si>
  <si>
    <t>V</t>
  </si>
  <si>
    <t>4A</t>
  </si>
  <si>
    <t>S27</t>
  </si>
  <si>
    <t>DANO Bernard</t>
  </si>
  <si>
    <t>7</t>
  </si>
  <si>
    <t>PHILIPPE Chantal</t>
  </si>
  <si>
    <t>4C</t>
  </si>
  <si>
    <t>S08</t>
  </si>
  <si>
    <t>ESMELIN Monique</t>
  </si>
  <si>
    <t>D</t>
  </si>
  <si>
    <t>4D</t>
  </si>
  <si>
    <t>FAVROT Marcel</t>
  </si>
  <si>
    <t>5D</t>
  </si>
  <si>
    <t>LEBRETON Thérèse</t>
  </si>
  <si>
    <t>5A</t>
  </si>
  <si>
    <t>GUINEHEUX Marie-Thé</t>
  </si>
  <si>
    <t>5B</t>
  </si>
  <si>
    <t>FAILLE Isabelle</t>
  </si>
  <si>
    <t>FONTAINE ROUSSIN Juliette</t>
  </si>
  <si>
    <t>5C</t>
  </si>
  <si>
    <t>MEUNIER Dominique</t>
  </si>
  <si>
    <t>6B</t>
  </si>
  <si>
    <t>HAMON Nelly</t>
  </si>
  <si>
    <t>LERAY Annick</t>
  </si>
  <si>
    <t>GROLIER Josette</t>
  </si>
  <si>
    <t>GUICHARD Françoise</t>
  </si>
  <si>
    <t>S18</t>
  </si>
  <si>
    <t>ADEUX Yveline</t>
  </si>
  <si>
    <t>M'BAREK Emilienne</t>
  </si>
  <si>
    <t>R</t>
  </si>
  <si>
    <t>SAINT-LAUX Sylvie</t>
  </si>
  <si>
    <t>CHASSAGNEUX Jean-Yves</t>
  </si>
  <si>
    <t>2B</t>
  </si>
  <si>
    <t>S02</t>
  </si>
  <si>
    <t>BROSSET Marie-Paule</t>
  </si>
  <si>
    <t>LE COZ Marie</t>
  </si>
  <si>
    <t>3B</t>
  </si>
  <si>
    <t>BESNARD Marie-Annick</t>
  </si>
  <si>
    <t>S23</t>
  </si>
  <si>
    <t>MEREL Claudine</t>
  </si>
  <si>
    <t>4B</t>
  </si>
  <si>
    <t>LE PENNEC Nanou</t>
  </si>
  <si>
    <t>S09</t>
  </si>
  <si>
    <t>LIN Denise</t>
  </si>
  <si>
    <t>VASSEUR Véronique</t>
  </si>
  <si>
    <t>S29</t>
  </si>
  <si>
    <t>PAYET Céline</t>
  </si>
  <si>
    <t>COFFRE Gaëlle</t>
  </si>
  <si>
    <t>VIGNARD Michel</t>
  </si>
  <si>
    <t>MEUNIER Marie-Guyonne</t>
  </si>
  <si>
    <t>LE BARAILLEC-DELCLAUX Caty</t>
  </si>
  <si>
    <t>DARUL Anne-Marie</t>
  </si>
  <si>
    <t>JAFFRÉ Carole</t>
  </si>
  <si>
    <t>HELLEC Marie-Dominique</t>
  </si>
  <si>
    <t>LE GAL Annick</t>
  </si>
  <si>
    <t>S26</t>
  </si>
  <si>
    <t>ABRARD Claudine</t>
  </si>
  <si>
    <t>LE GUERNIC Michèle</t>
  </si>
  <si>
    <t>LAMBERT Annie</t>
  </si>
  <si>
    <t>YANN Simone</t>
  </si>
  <si>
    <t>DUPLAIX Catherine</t>
  </si>
  <si>
    <t>DEFOSSE Caty</t>
  </si>
  <si>
    <t>HELLAUDAIS Christiane</t>
  </si>
  <si>
    <t>COLENO Jacqueline</t>
  </si>
  <si>
    <t>MORICE Louise</t>
  </si>
  <si>
    <t>SPITZ Jacqueline</t>
  </si>
  <si>
    <t>ALLUIS Claudine</t>
  </si>
  <si>
    <t>ROUILLIER Brigitte</t>
  </si>
  <si>
    <t>BOUDET Andrée</t>
  </si>
  <si>
    <t>CHAMBESLIN Danièle</t>
  </si>
  <si>
    <t>ROUSSEAU Yolande</t>
  </si>
  <si>
    <t>6D</t>
  </si>
  <si>
    <t>S35</t>
  </si>
  <si>
    <t>LUCE Michèle</t>
  </si>
  <si>
    <t>CHESNEL Jeanine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</si>
</sst>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5F1EF4C9-0935-44C6-896B-00DF1DBF2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3775-EF3F-4B96-BBA5-BB13EEA407C3}">
  <sheetPr>
    <pageSetUpPr fitToPage="1"/>
  </sheetPr>
  <dimension ref="A1:K53"/>
  <sheetViews>
    <sheetView tabSelected="1" workbookViewId="0">
      <selection activeCell="M4" sqref="M4"/>
    </sheetView>
  </sheetViews>
  <sheetFormatPr baseColWidth="10" defaultRowHeight="14.4" x14ac:dyDescent="0.3"/>
  <cols>
    <col min="1" max="1" width="6.6640625" style="5" bestFit="1" customWidth="1"/>
    <col min="2" max="2" width="8" style="5" bestFit="1" customWidth="1"/>
    <col min="3" max="3" width="24.88671875" style="7" bestFit="1" customWidth="1"/>
    <col min="4" max="4" width="4.5546875" style="5" bestFit="1" customWidth="1"/>
    <col min="5" max="5" width="3.33203125" style="5" bestFit="1" customWidth="1"/>
    <col min="6" max="6" width="7.109375" style="5" bestFit="1" customWidth="1"/>
    <col min="7" max="7" width="7.5546875" style="5" bestFit="1" customWidth="1"/>
    <col min="8" max="8" width="5.77734375" style="5" bestFit="1" customWidth="1"/>
    <col min="9" max="9" width="5.5546875" style="5" bestFit="1" customWidth="1"/>
    <col min="10" max="10" width="5.77734375" style="5" bestFit="1" customWidth="1"/>
    <col min="11" max="11" width="5.5546875" style="5" bestFit="1" customWidth="1"/>
    <col min="12" max="16384" width="11.5546875" style="5"/>
  </cols>
  <sheetData>
    <row r="1" spans="1:11" x14ac:dyDescent="0.3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</row>
    <row r="2" spans="1:11" x14ac:dyDescent="0.3">
      <c r="A2" s="1"/>
      <c r="B2" s="1"/>
      <c r="C2" s="6" t="s">
        <v>11</v>
      </c>
      <c r="D2" s="1"/>
      <c r="E2" s="1"/>
      <c r="F2" s="1"/>
      <c r="G2" s="2">
        <v>1784</v>
      </c>
      <c r="H2" s="3">
        <v>897</v>
      </c>
      <c r="I2" s="3"/>
      <c r="J2" s="4">
        <v>887</v>
      </c>
      <c r="K2" s="4"/>
    </row>
    <row r="3" spans="1:11" x14ac:dyDescent="0.3">
      <c r="A3" s="1">
        <f>RANK(G3,G$3:G$55)</f>
        <v>1</v>
      </c>
      <c r="B3" s="1">
        <v>2313776</v>
      </c>
      <c r="C3" s="6" t="s">
        <v>44</v>
      </c>
      <c r="D3" s="1" t="s">
        <v>13</v>
      </c>
      <c r="E3" s="1" t="s">
        <v>45</v>
      </c>
      <c r="F3" s="1" t="s">
        <v>46</v>
      </c>
      <c r="G3" s="2">
        <v>1660</v>
      </c>
      <c r="H3" s="3">
        <v>858</v>
      </c>
      <c r="I3" s="3">
        <f>RANK(H3,H$3:H$55)</f>
        <v>1</v>
      </c>
      <c r="J3" s="4">
        <v>802</v>
      </c>
      <c r="K3" s="4">
        <f>RANK(J3,J$3:J$55)</f>
        <v>2</v>
      </c>
    </row>
    <row r="4" spans="1:11" x14ac:dyDescent="0.3">
      <c r="A4" s="1">
        <f>RANK(G4,G$3:G$55)</f>
        <v>2</v>
      </c>
      <c r="B4" s="1">
        <v>1016924</v>
      </c>
      <c r="C4" s="6" t="s">
        <v>12</v>
      </c>
      <c r="D4" s="1" t="s">
        <v>13</v>
      </c>
      <c r="E4" s="1" t="s">
        <v>14</v>
      </c>
      <c r="F4" s="1" t="s">
        <v>15</v>
      </c>
      <c r="G4" s="2">
        <v>1625</v>
      </c>
      <c r="H4" s="3">
        <v>797</v>
      </c>
      <c r="I4" s="3">
        <f>RANK(H4,H$3:H$55)</f>
        <v>10</v>
      </c>
      <c r="J4" s="4">
        <v>828</v>
      </c>
      <c r="K4" s="4">
        <f>RANK(J4,J$3:J$55)</f>
        <v>1</v>
      </c>
    </row>
    <row r="5" spans="1:11" x14ac:dyDescent="0.3">
      <c r="A5" s="1">
        <f>RANK(G5,G$3:G$55)</f>
        <v>2</v>
      </c>
      <c r="B5" s="1">
        <v>2336781</v>
      </c>
      <c r="C5" s="6" t="s">
        <v>16</v>
      </c>
      <c r="D5" s="1" t="s">
        <v>4</v>
      </c>
      <c r="E5" s="1" t="s">
        <v>17</v>
      </c>
      <c r="F5" s="1" t="s">
        <v>15</v>
      </c>
      <c r="G5" s="2">
        <v>1625</v>
      </c>
      <c r="H5" s="3">
        <v>834</v>
      </c>
      <c r="I5" s="3">
        <f>RANK(H5,H$3:H$55)</f>
        <v>4</v>
      </c>
      <c r="J5" s="4">
        <v>791</v>
      </c>
      <c r="K5" s="4">
        <f>RANK(J5,J$3:J$55)</f>
        <v>3</v>
      </c>
    </row>
    <row r="6" spans="1:11" x14ac:dyDescent="0.3">
      <c r="A6" s="1">
        <f>RANK(G6,G$3:G$55)</f>
        <v>4</v>
      </c>
      <c r="B6" s="1">
        <v>1005454</v>
      </c>
      <c r="C6" s="6" t="s">
        <v>47</v>
      </c>
      <c r="D6" s="1" t="s">
        <v>13</v>
      </c>
      <c r="E6" s="1" t="s">
        <v>14</v>
      </c>
      <c r="F6" s="1" t="s">
        <v>46</v>
      </c>
      <c r="G6" s="2">
        <v>1592</v>
      </c>
      <c r="H6" s="3">
        <v>811</v>
      </c>
      <c r="I6" s="3">
        <f>RANK(H6,H$3:H$55)</f>
        <v>6</v>
      </c>
      <c r="J6" s="4">
        <v>781</v>
      </c>
      <c r="K6" s="4">
        <f>RANK(J6,J$3:J$55)</f>
        <v>4</v>
      </c>
    </row>
    <row r="7" spans="1:11" x14ac:dyDescent="0.3">
      <c r="A7" s="1">
        <f>RANK(G7,G$3:G$55)</f>
        <v>5</v>
      </c>
      <c r="B7" s="1">
        <v>1023207</v>
      </c>
      <c r="C7" s="6" t="s">
        <v>48</v>
      </c>
      <c r="D7" s="1" t="s">
        <v>42</v>
      </c>
      <c r="E7" s="1" t="s">
        <v>49</v>
      </c>
      <c r="F7" s="1" t="s">
        <v>46</v>
      </c>
      <c r="G7" s="2">
        <v>1581</v>
      </c>
      <c r="H7" s="3">
        <v>846</v>
      </c>
      <c r="I7" s="3">
        <f>RANK(H7,H$3:H$55)</f>
        <v>3</v>
      </c>
      <c r="J7" s="4">
        <v>735</v>
      </c>
      <c r="K7" s="4">
        <f>RANK(J7,J$3:J$55)</f>
        <v>9</v>
      </c>
    </row>
    <row r="8" spans="1:11" x14ac:dyDescent="0.3">
      <c r="A8" s="1">
        <f>RANK(G8,G$3:G$55)</f>
        <v>6</v>
      </c>
      <c r="B8" s="1">
        <v>1012914</v>
      </c>
      <c r="C8" s="6" t="s">
        <v>18</v>
      </c>
      <c r="D8" s="1" t="s">
        <v>13</v>
      </c>
      <c r="E8" s="1" t="s">
        <v>19</v>
      </c>
      <c r="F8" s="1" t="s">
        <v>20</v>
      </c>
      <c r="G8" s="2">
        <v>1565</v>
      </c>
      <c r="H8" s="3">
        <v>849</v>
      </c>
      <c r="I8" s="3">
        <f>RANK(H8,H$3:H$55)</f>
        <v>2</v>
      </c>
      <c r="J8" s="4">
        <v>716</v>
      </c>
      <c r="K8" s="4">
        <f>RANK(J8,J$3:J$55)</f>
        <v>11</v>
      </c>
    </row>
    <row r="9" spans="1:11" x14ac:dyDescent="0.3">
      <c r="A9" s="1">
        <f>RANK(G9,G$3:G$55)</f>
        <v>7</v>
      </c>
      <c r="B9" s="1">
        <v>2620254</v>
      </c>
      <c r="C9" s="6" t="s">
        <v>50</v>
      </c>
      <c r="D9" s="1" t="s">
        <v>13</v>
      </c>
      <c r="E9" s="1" t="s">
        <v>19</v>
      </c>
      <c r="F9" s="1" t="s">
        <v>51</v>
      </c>
      <c r="G9" s="2">
        <v>1534</v>
      </c>
      <c r="H9" s="3">
        <v>818</v>
      </c>
      <c r="I9" s="3">
        <f>RANK(H9,H$3:H$55)</f>
        <v>5</v>
      </c>
      <c r="J9" s="4">
        <v>716</v>
      </c>
      <c r="K9" s="4">
        <f>RANK(J9,J$3:J$55)</f>
        <v>11</v>
      </c>
    </row>
    <row r="10" spans="1:11" x14ac:dyDescent="0.3">
      <c r="A10" s="1">
        <f>RANK(G10,G$3:G$55)</f>
        <v>8</v>
      </c>
      <c r="B10" s="1">
        <v>2715374</v>
      </c>
      <c r="C10" s="6" t="s">
        <v>52</v>
      </c>
      <c r="D10" s="1" t="s">
        <v>13</v>
      </c>
      <c r="E10" s="1" t="s">
        <v>53</v>
      </c>
      <c r="F10" s="1" t="s">
        <v>46</v>
      </c>
      <c r="G10" s="2">
        <v>1533</v>
      </c>
      <c r="H10" s="3">
        <v>773</v>
      </c>
      <c r="I10" s="3">
        <f>RANK(H10,H$3:H$55)</f>
        <v>14</v>
      </c>
      <c r="J10" s="4">
        <v>760</v>
      </c>
      <c r="K10" s="4">
        <f>RANK(J10,J$3:J$55)</f>
        <v>7</v>
      </c>
    </row>
    <row r="11" spans="1:11" x14ac:dyDescent="0.3">
      <c r="A11" s="1">
        <f>RANK(G11,G$3:G$55)</f>
        <v>9</v>
      </c>
      <c r="B11" s="1">
        <v>2614093</v>
      </c>
      <c r="C11" s="6" t="s">
        <v>54</v>
      </c>
      <c r="D11" s="1" t="s">
        <v>13</v>
      </c>
      <c r="E11" s="1" t="s">
        <v>14</v>
      </c>
      <c r="F11" s="1" t="s">
        <v>55</v>
      </c>
      <c r="G11" s="2">
        <v>1531</v>
      </c>
      <c r="H11" s="3">
        <v>764</v>
      </c>
      <c r="I11" s="3">
        <f>RANK(H11,H$3:H$55)</f>
        <v>22</v>
      </c>
      <c r="J11" s="4">
        <v>767</v>
      </c>
      <c r="K11" s="4">
        <f>RANK(J11,J$3:J$55)</f>
        <v>6</v>
      </c>
    </row>
    <row r="12" spans="1:11" x14ac:dyDescent="0.3">
      <c r="A12" s="1">
        <f>RANK(G12,G$3:G$55)</f>
        <v>10</v>
      </c>
      <c r="B12" s="1">
        <v>1014120</v>
      </c>
      <c r="C12" s="6" t="s">
        <v>56</v>
      </c>
      <c r="D12" s="1" t="s">
        <v>13</v>
      </c>
      <c r="E12" s="1" t="s">
        <v>53</v>
      </c>
      <c r="F12" s="1" t="s">
        <v>46</v>
      </c>
      <c r="G12" s="2">
        <v>1517</v>
      </c>
      <c r="H12" s="3">
        <v>774</v>
      </c>
      <c r="I12" s="3">
        <f>RANK(H12,H$3:H$55)</f>
        <v>12</v>
      </c>
      <c r="J12" s="4">
        <v>743</v>
      </c>
      <c r="K12" s="4">
        <f>RANK(J12,J$3:J$55)</f>
        <v>8</v>
      </c>
    </row>
    <row r="13" spans="1:11" x14ac:dyDescent="0.3">
      <c r="A13" s="1">
        <f>RANK(G13,G$3:G$55)</f>
        <v>11</v>
      </c>
      <c r="B13" s="1">
        <v>1112447</v>
      </c>
      <c r="C13" s="6" t="s">
        <v>57</v>
      </c>
      <c r="D13" s="1" t="s">
        <v>22</v>
      </c>
      <c r="E13" s="1" t="s">
        <v>53</v>
      </c>
      <c r="F13" s="1" t="s">
        <v>58</v>
      </c>
      <c r="G13" s="2">
        <v>1499</v>
      </c>
      <c r="H13" s="3">
        <v>774</v>
      </c>
      <c r="I13" s="3">
        <f>RANK(H13,H$3:H$55)</f>
        <v>12</v>
      </c>
      <c r="J13" s="4">
        <v>725</v>
      </c>
      <c r="K13" s="4">
        <f>RANK(J13,J$3:J$55)</f>
        <v>10</v>
      </c>
    </row>
    <row r="14" spans="1:11" x14ac:dyDescent="0.3">
      <c r="A14" s="1">
        <f>RANK(G14,G$3:G$55)</f>
        <v>12</v>
      </c>
      <c r="B14" s="1">
        <v>2377674</v>
      </c>
      <c r="C14" s="6" t="s">
        <v>21</v>
      </c>
      <c r="D14" s="1" t="s">
        <v>22</v>
      </c>
      <c r="E14" s="1" t="s">
        <v>23</v>
      </c>
      <c r="F14" s="1" t="s">
        <v>20</v>
      </c>
      <c r="G14" s="2">
        <v>1493</v>
      </c>
      <c r="H14" s="3">
        <v>801</v>
      </c>
      <c r="I14" s="3">
        <f>RANK(H14,H$3:H$55)</f>
        <v>9</v>
      </c>
      <c r="J14" s="4">
        <v>692</v>
      </c>
      <c r="K14" s="4">
        <f>RANK(J14,J$3:J$55)</f>
        <v>14</v>
      </c>
    </row>
    <row r="15" spans="1:11" x14ac:dyDescent="0.3">
      <c r="A15" s="1">
        <f>RANK(G15,G$3:G$55)</f>
        <v>13</v>
      </c>
      <c r="B15" s="1">
        <v>1086706</v>
      </c>
      <c r="C15" s="6" t="s">
        <v>59</v>
      </c>
      <c r="D15" s="1" t="s">
        <v>22</v>
      </c>
      <c r="E15" s="1" t="s">
        <v>23</v>
      </c>
      <c r="F15" s="1" t="s">
        <v>51</v>
      </c>
      <c r="G15" s="2">
        <v>1469</v>
      </c>
      <c r="H15" s="3">
        <v>688</v>
      </c>
      <c r="I15" s="3">
        <f>RANK(H15,H$3:H$55)</f>
        <v>38</v>
      </c>
      <c r="J15" s="4">
        <v>781</v>
      </c>
      <c r="K15" s="4">
        <f>RANK(J15,J$3:J$55)</f>
        <v>4</v>
      </c>
    </row>
    <row r="16" spans="1:11" x14ac:dyDescent="0.3">
      <c r="A16" s="1">
        <f>RANK(G16,G$3:G$55)</f>
        <v>14</v>
      </c>
      <c r="B16" s="1">
        <v>1014947</v>
      </c>
      <c r="C16" s="6" t="s">
        <v>60</v>
      </c>
      <c r="D16" s="1" t="s">
        <v>13</v>
      </c>
      <c r="E16" s="1" t="s">
        <v>27</v>
      </c>
      <c r="F16" s="1" t="s">
        <v>46</v>
      </c>
      <c r="G16" s="2">
        <v>1467</v>
      </c>
      <c r="H16" s="3">
        <v>755</v>
      </c>
      <c r="I16" s="3">
        <f>RANK(H16,H$3:H$55)</f>
        <v>23</v>
      </c>
      <c r="J16" s="4">
        <v>712</v>
      </c>
      <c r="K16" s="4">
        <f>RANK(J16,J$3:J$55)</f>
        <v>13</v>
      </c>
    </row>
    <row r="17" spans="1:11" x14ac:dyDescent="0.3">
      <c r="A17" s="1">
        <f>RANK(G17,G$3:G$55)</f>
        <v>15</v>
      </c>
      <c r="B17" s="1">
        <v>1012850</v>
      </c>
      <c r="C17" s="6" t="s">
        <v>61</v>
      </c>
      <c r="D17" s="1" t="s">
        <v>13</v>
      </c>
      <c r="E17" s="1" t="s">
        <v>19</v>
      </c>
      <c r="F17" s="1" t="s">
        <v>46</v>
      </c>
      <c r="G17" s="2">
        <v>1450</v>
      </c>
      <c r="H17" s="3">
        <v>765</v>
      </c>
      <c r="I17" s="3">
        <f>RANK(H17,H$3:H$55)</f>
        <v>20</v>
      </c>
      <c r="J17" s="4">
        <v>685</v>
      </c>
      <c r="K17" s="4">
        <f>RANK(J17,J$3:J$55)</f>
        <v>15</v>
      </c>
    </row>
    <row r="18" spans="1:11" x14ac:dyDescent="0.3">
      <c r="A18" s="1">
        <f>RANK(G18,G$3:G$55)</f>
        <v>16</v>
      </c>
      <c r="B18" s="1">
        <v>1035542</v>
      </c>
      <c r="C18" s="6" t="s">
        <v>62</v>
      </c>
      <c r="D18" s="1" t="s">
        <v>22</v>
      </c>
      <c r="E18" s="1" t="s">
        <v>19</v>
      </c>
      <c r="F18" s="1" t="s">
        <v>58</v>
      </c>
      <c r="G18" s="2">
        <v>1444</v>
      </c>
      <c r="H18" s="3">
        <v>780</v>
      </c>
      <c r="I18" s="3">
        <f>RANK(H18,H$3:H$55)</f>
        <v>11</v>
      </c>
      <c r="J18" s="4">
        <v>664</v>
      </c>
      <c r="K18" s="4">
        <f>RANK(J18,J$3:J$55)</f>
        <v>20</v>
      </c>
    </row>
    <row r="19" spans="1:11" x14ac:dyDescent="0.3">
      <c r="A19" s="1">
        <f>RANK(G19,G$3:G$55)</f>
        <v>17</v>
      </c>
      <c r="B19" s="1">
        <v>2716711</v>
      </c>
      <c r="C19" s="6" t="s">
        <v>63</v>
      </c>
      <c r="D19" s="1" t="s">
        <v>13</v>
      </c>
      <c r="E19" s="1" t="s">
        <v>53</v>
      </c>
      <c r="F19" s="1" t="s">
        <v>46</v>
      </c>
      <c r="G19" s="2">
        <v>1440</v>
      </c>
      <c r="H19" s="3">
        <v>769</v>
      </c>
      <c r="I19" s="3">
        <f>RANK(H19,H$3:H$55)</f>
        <v>16</v>
      </c>
      <c r="J19" s="4">
        <v>671</v>
      </c>
      <c r="K19" s="4">
        <f>RANK(J19,J$3:J$55)</f>
        <v>18</v>
      </c>
    </row>
    <row r="20" spans="1:11" x14ac:dyDescent="0.3">
      <c r="A20" s="1">
        <f>RANK(G20,G$3:G$55)</f>
        <v>18</v>
      </c>
      <c r="B20" s="1">
        <v>1021482</v>
      </c>
      <c r="C20" s="6" t="s">
        <v>64</v>
      </c>
      <c r="D20" s="1" t="s">
        <v>13</v>
      </c>
      <c r="E20" s="1" t="s">
        <v>29</v>
      </c>
      <c r="F20" s="1" t="s">
        <v>46</v>
      </c>
      <c r="G20" s="2">
        <v>1430</v>
      </c>
      <c r="H20" s="3">
        <v>809</v>
      </c>
      <c r="I20" s="3">
        <f>RANK(H20,H$3:H$55)</f>
        <v>7</v>
      </c>
      <c r="J20" s="4">
        <v>621</v>
      </c>
      <c r="K20" s="4">
        <f>RANK(J20,J$3:J$55)</f>
        <v>28</v>
      </c>
    </row>
    <row r="21" spans="1:11" x14ac:dyDescent="0.3">
      <c r="A21" s="1">
        <f>RANK(G21,G$3:G$55)</f>
        <v>19</v>
      </c>
      <c r="B21" s="1">
        <v>1014520</v>
      </c>
      <c r="C21" s="6" t="s">
        <v>65</v>
      </c>
      <c r="D21" s="1" t="s">
        <v>13</v>
      </c>
      <c r="E21" s="1" t="s">
        <v>14</v>
      </c>
      <c r="F21" s="1" t="s">
        <v>55</v>
      </c>
      <c r="G21" s="2">
        <v>1418</v>
      </c>
      <c r="H21" s="3">
        <v>735</v>
      </c>
      <c r="I21" s="3">
        <f>RANK(H21,H$3:H$55)</f>
        <v>29</v>
      </c>
      <c r="J21" s="4">
        <v>683</v>
      </c>
      <c r="K21" s="4">
        <f>RANK(J21,J$3:J$55)</f>
        <v>16</v>
      </c>
    </row>
    <row r="22" spans="1:11" x14ac:dyDescent="0.3">
      <c r="A22" s="1">
        <f>RANK(G22,G$3:G$55)</f>
        <v>20</v>
      </c>
      <c r="B22" s="1">
        <v>1011602</v>
      </c>
      <c r="C22" s="6" t="s">
        <v>24</v>
      </c>
      <c r="D22" s="1" t="s">
        <v>22</v>
      </c>
      <c r="E22" s="1" t="s">
        <v>25</v>
      </c>
      <c r="F22" s="1" t="s">
        <v>20</v>
      </c>
      <c r="G22" s="2">
        <v>1416</v>
      </c>
      <c r="H22" s="3">
        <v>767</v>
      </c>
      <c r="I22" s="3">
        <f>RANK(H22,H$3:H$55)</f>
        <v>17</v>
      </c>
      <c r="J22" s="4">
        <v>649</v>
      </c>
      <c r="K22" s="4">
        <f>RANK(J22,J$3:J$55)</f>
        <v>24</v>
      </c>
    </row>
    <row r="23" spans="1:11" x14ac:dyDescent="0.3">
      <c r="A23" s="1">
        <f>RANK(G23,G$3:G$55)</f>
        <v>21</v>
      </c>
      <c r="B23" s="1">
        <v>1016452</v>
      </c>
      <c r="C23" s="6" t="s">
        <v>66</v>
      </c>
      <c r="D23" s="1" t="s">
        <v>13</v>
      </c>
      <c r="E23" s="1" t="s">
        <v>27</v>
      </c>
      <c r="F23" s="1" t="s">
        <v>46</v>
      </c>
      <c r="G23" s="2">
        <v>1408</v>
      </c>
      <c r="H23" s="3">
        <v>748</v>
      </c>
      <c r="I23" s="3">
        <f>RANK(H23,H$3:H$55)</f>
        <v>25</v>
      </c>
      <c r="J23" s="4">
        <v>660</v>
      </c>
      <c r="K23" s="4">
        <f>RANK(J23,J$3:J$55)</f>
        <v>22</v>
      </c>
    </row>
    <row r="24" spans="1:11" x14ac:dyDescent="0.3">
      <c r="A24" s="1">
        <f>RANK(G24,G$3:G$55)</f>
        <v>21</v>
      </c>
      <c r="B24" s="1">
        <v>1186417</v>
      </c>
      <c r="C24" s="6" t="s">
        <v>67</v>
      </c>
      <c r="D24" s="1" t="s">
        <v>22</v>
      </c>
      <c r="E24" s="1" t="s">
        <v>29</v>
      </c>
      <c r="F24" s="1" t="s">
        <v>68</v>
      </c>
      <c r="G24" s="2">
        <v>1408</v>
      </c>
      <c r="H24" s="3">
        <v>765</v>
      </c>
      <c r="I24" s="3">
        <f>RANK(H24,H$3:H$55)</f>
        <v>20</v>
      </c>
      <c r="J24" s="4">
        <v>643</v>
      </c>
      <c r="K24" s="4">
        <f>RANK(J24,J$3:J$55)</f>
        <v>25</v>
      </c>
    </row>
    <row r="25" spans="1:11" x14ac:dyDescent="0.3">
      <c r="A25" s="1">
        <f>RANK(G25,G$3:G$55)</f>
        <v>23</v>
      </c>
      <c r="B25" s="1">
        <v>1003150</v>
      </c>
      <c r="C25" s="6" t="s">
        <v>69</v>
      </c>
      <c r="D25" s="1" t="s">
        <v>22</v>
      </c>
      <c r="E25" s="1" t="s">
        <v>53</v>
      </c>
      <c r="F25" s="1" t="s">
        <v>46</v>
      </c>
      <c r="G25" s="2">
        <v>1406</v>
      </c>
      <c r="H25" s="3">
        <v>766</v>
      </c>
      <c r="I25" s="3">
        <f>RANK(H25,H$3:H$55)</f>
        <v>19</v>
      </c>
      <c r="J25" s="4">
        <v>640</v>
      </c>
      <c r="K25" s="4">
        <f>RANK(J25,J$3:J$55)</f>
        <v>26</v>
      </c>
    </row>
    <row r="26" spans="1:11" x14ac:dyDescent="0.3">
      <c r="A26" s="1">
        <f>RANK(G26,G$3:G$55)</f>
        <v>24</v>
      </c>
      <c r="B26" s="1">
        <v>1007947</v>
      </c>
      <c r="C26" s="6" t="s">
        <v>70</v>
      </c>
      <c r="D26" s="1" t="s">
        <v>22</v>
      </c>
      <c r="E26" s="1" t="s">
        <v>29</v>
      </c>
      <c r="F26" s="1" t="s">
        <v>68</v>
      </c>
      <c r="G26" s="2">
        <v>1404</v>
      </c>
      <c r="H26" s="3">
        <v>736</v>
      </c>
      <c r="I26" s="3">
        <f>RANK(H26,H$3:H$55)</f>
        <v>28</v>
      </c>
      <c r="J26" s="4">
        <v>668</v>
      </c>
      <c r="K26" s="4">
        <f>RANK(J26,J$3:J$55)</f>
        <v>19</v>
      </c>
    </row>
    <row r="27" spans="1:11" x14ac:dyDescent="0.3">
      <c r="A27" s="1">
        <f>RANK(G27,G$3:G$55)</f>
        <v>25</v>
      </c>
      <c r="B27" s="1">
        <v>2583121</v>
      </c>
      <c r="C27" s="6" t="s">
        <v>71</v>
      </c>
      <c r="D27" s="1" t="s">
        <v>22</v>
      </c>
      <c r="E27" s="1" t="s">
        <v>53</v>
      </c>
      <c r="F27" s="1" t="s">
        <v>46</v>
      </c>
      <c r="G27" s="2">
        <v>1403</v>
      </c>
      <c r="H27" s="3">
        <v>802</v>
      </c>
      <c r="I27" s="3">
        <f>RANK(H27,H$3:H$55)</f>
        <v>8</v>
      </c>
      <c r="J27" s="4">
        <v>601</v>
      </c>
      <c r="K27" s="4">
        <f>RANK(J27,J$3:J$55)</f>
        <v>32</v>
      </c>
    </row>
    <row r="28" spans="1:11" x14ac:dyDescent="0.3">
      <c r="A28" s="1">
        <f>RANK(G28,G$3:G$55)</f>
        <v>26</v>
      </c>
      <c r="B28" s="1">
        <v>1006807</v>
      </c>
      <c r="C28" s="6" t="s">
        <v>72</v>
      </c>
      <c r="D28" s="1" t="s">
        <v>22</v>
      </c>
      <c r="E28" s="1" t="s">
        <v>27</v>
      </c>
      <c r="F28" s="1" t="s">
        <v>46</v>
      </c>
      <c r="G28" s="2">
        <v>1385</v>
      </c>
      <c r="H28" s="3">
        <v>745</v>
      </c>
      <c r="I28" s="3">
        <f>RANK(H28,H$3:H$55)</f>
        <v>26</v>
      </c>
      <c r="J28" s="4">
        <v>640</v>
      </c>
      <c r="K28" s="4">
        <f>RANK(J28,J$3:J$55)</f>
        <v>26</v>
      </c>
    </row>
    <row r="29" spans="1:11" x14ac:dyDescent="0.3">
      <c r="A29" s="1">
        <f>RANK(G29,G$3:G$55)</f>
        <v>27</v>
      </c>
      <c r="B29" s="1">
        <v>1012229</v>
      </c>
      <c r="C29" s="6" t="s">
        <v>73</v>
      </c>
      <c r="D29" s="1" t="s">
        <v>13</v>
      </c>
      <c r="E29" s="1" t="s">
        <v>27</v>
      </c>
      <c r="F29" s="1" t="s">
        <v>46</v>
      </c>
      <c r="G29" s="2">
        <v>1384</v>
      </c>
      <c r="H29" s="3">
        <v>720</v>
      </c>
      <c r="I29" s="3">
        <f>RANK(H29,H$3:H$55)</f>
        <v>33</v>
      </c>
      <c r="J29" s="4">
        <v>664</v>
      </c>
      <c r="K29" s="4">
        <f>RANK(J29,J$3:J$55)</f>
        <v>20</v>
      </c>
    </row>
    <row r="30" spans="1:11" x14ac:dyDescent="0.3">
      <c r="A30" s="1">
        <f>RANK(G30,G$3:G$55)</f>
        <v>28</v>
      </c>
      <c r="B30" s="1">
        <v>1019640</v>
      </c>
      <c r="C30" s="6" t="s">
        <v>74</v>
      </c>
      <c r="D30" s="1" t="s">
        <v>4</v>
      </c>
      <c r="E30" s="1" t="s">
        <v>27</v>
      </c>
      <c r="F30" s="1" t="s">
        <v>46</v>
      </c>
      <c r="G30" s="2">
        <v>1352</v>
      </c>
      <c r="H30" s="3">
        <v>699</v>
      </c>
      <c r="I30" s="3">
        <f>RANK(H30,H$3:H$55)</f>
        <v>37</v>
      </c>
      <c r="J30" s="4">
        <v>653</v>
      </c>
      <c r="K30" s="4">
        <f>RANK(J30,J$3:J$55)</f>
        <v>23</v>
      </c>
    </row>
    <row r="31" spans="1:11" x14ac:dyDescent="0.3">
      <c r="A31" s="1">
        <f>RANK(G31,G$3:G$55)</f>
        <v>29</v>
      </c>
      <c r="B31" s="1">
        <v>1006656</v>
      </c>
      <c r="C31" s="6" t="s">
        <v>26</v>
      </c>
      <c r="D31" s="1" t="s">
        <v>13</v>
      </c>
      <c r="E31" s="1" t="s">
        <v>27</v>
      </c>
      <c r="F31" s="1" t="s">
        <v>15</v>
      </c>
      <c r="G31" s="2">
        <v>1337</v>
      </c>
      <c r="H31" s="3">
        <v>738</v>
      </c>
      <c r="I31" s="3">
        <f>RANK(H31,H$3:H$55)</f>
        <v>27</v>
      </c>
      <c r="J31" s="4">
        <v>599</v>
      </c>
      <c r="K31" s="4">
        <f>RANK(J31,J$3:J$55)</f>
        <v>33</v>
      </c>
    </row>
    <row r="32" spans="1:11" x14ac:dyDescent="0.3">
      <c r="A32" s="1">
        <f>RANK(G32,G$3:G$55)</f>
        <v>30</v>
      </c>
      <c r="B32" s="1">
        <v>1136968</v>
      </c>
      <c r="C32" s="6" t="s">
        <v>28</v>
      </c>
      <c r="D32" s="1" t="s">
        <v>22</v>
      </c>
      <c r="E32" s="1" t="s">
        <v>29</v>
      </c>
      <c r="F32" s="1" t="s">
        <v>15</v>
      </c>
      <c r="G32" s="2">
        <v>1327</v>
      </c>
      <c r="H32" s="3">
        <v>713</v>
      </c>
      <c r="I32" s="3">
        <f>RANK(H32,H$3:H$55)</f>
        <v>34</v>
      </c>
      <c r="J32" s="4">
        <v>614</v>
      </c>
      <c r="K32" s="4">
        <f>RANK(J32,J$3:J$55)</f>
        <v>29</v>
      </c>
    </row>
    <row r="33" spans="1:11" x14ac:dyDescent="0.3">
      <c r="A33" s="1">
        <f>RANK(G33,G$3:G$55)</f>
        <v>31</v>
      </c>
      <c r="B33" s="1">
        <v>1019406</v>
      </c>
      <c r="C33" s="6" t="s">
        <v>30</v>
      </c>
      <c r="D33" s="1" t="s">
        <v>13</v>
      </c>
      <c r="E33" s="1" t="s">
        <v>29</v>
      </c>
      <c r="F33" s="1" t="s">
        <v>20</v>
      </c>
      <c r="G33" s="2">
        <v>1322</v>
      </c>
      <c r="H33" s="3">
        <v>645</v>
      </c>
      <c r="I33" s="3">
        <f>RANK(H33,H$3:H$55)</f>
        <v>47</v>
      </c>
      <c r="J33" s="4">
        <v>677</v>
      </c>
      <c r="K33" s="4">
        <f>RANK(J33,J$3:J$55)</f>
        <v>17</v>
      </c>
    </row>
    <row r="34" spans="1:11" x14ac:dyDescent="0.3">
      <c r="A34" s="1">
        <f>RANK(G34,G$3:G$55)</f>
        <v>32</v>
      </c>
      <c r="B34" s="1">
        <v>1004219</v>
      </c>
      <c r="C34" s="6" t="s">
        <v>75</v>
      </c>
      <c r="D34" s="1" t="s">
        <v>42</v>
      </c>
      <c r="E34" s="1" t="s">
        <v>27</v>
      </c>
      <c r="F34" s="1" t="s">
        <v>51</v>
      </c>
      <c r="G34" s="2">
        <v>1320</v>
      </c>
      <c r="H34" s="3">
        <v>711</v>
      </c>
      <c r="I34" s="3">
        <f>RANK(H34,H$3:H$55)</f>
        <v>35</v>
      </c>
      <c r="J34" s="4">
        <v>609</v>
      </c>
      <c r="K34" s="4">
        <f>RANK(J34,J$3:J$55)</f>
        <v>30</v>
      </c>
    </row>
    <row r="35" spans="1:11" x14ac:dyDescent="0.3">
      <c r="A35" s="1">
        <f>RANK(G35,G$3:G$55)</f>
        <v>33</v>
      </c>
      <c r="B35" s="1">
        <v>1301701</v>
      </c>
      <c r="C35" s="6" t="s">
        <v>31</v>
      </c>
      <c r="D35" s="1" t="s">
        <v>22</v>
      </c>
      <c r="E35" s="1" t="s">
        <v>32</v>
      </c>
      <c r="F35" s="1" t="s">
        <v>15</v>
      </c>
      <c r="G35" s="2">
        <v>1313</v>
      </c>
      <c r="H35" s="3">
        <v>726</v>
      </c>
      <c r="I35" s="3">
        <f>RANK(H35,H$3:H$55)</f>
        <v>31</v>
      </c>
      <c r="J35" s="4">
        <v>587</v>
      </c>
      <c r="K35" s="4">
        <f>RANK(J35,J$3:J$55)</f>
        <v>36</v>
      </c>
    </row>
    <row r="36" spans="1:11" x14ac:dyDescent="0.3">
      <c r="A36" s="1">
        <f>RANK(G36,G$3:G$55)</f>
        <v>34</v>
      </c>
      <c r="B36" s="1">
        <v>1019833</v>
      </c>
      <c r="C36" s="6" t="s">
        <v>33</v>
      </c>
      <c r="D36" s="1" t="s">
        <v>13</v>
      </c>
      <c r="E36" s="1" t="s">
        <v>34</v>
      </c>
      <c r="F36" s="1" t="s">
        <v>20</v>
      </c>
      <c r="G36" s="2">
        <v>1311</v>
      </c>
      <c r="H36" s="3">
        <v>732</v>
      </c>
      <c r="I36" s="3">
        <f>RANK(H36,H$3:H$55)</f>
        <v>30</v>
      </c>
      <c r="J36" s="4">
        <v>579</v>
      </c>
      <c r="K36" s="4">
        <f>RANK(J36,J$3:J$55)</f>
        <v>37</v>
      </c>
    </row>
    <row r="37" spans="1:11" x14ac:dyDescent="0.3">
      <c r="A37" s="1">
        <f>RANK(G37,G$3:G$55)</f>
        <v>35</v>
      </c>
      <c r="B37" s="1">
        <v>1008110</v>
      </c>
      <c r="C37" s="6" t="s">
        <v>35</v>
      </c>
      <c r="D37" s="1" t="s">
        <v>22</v>
      </c>
      <c r="E37" s="1" t="s">
        <v>32</v>
      </c>
      <c r="F37" s="1" t="s">
        <v>20</v>
      </c>
      <c r="G37" s="2">
        <v>1285</v>
      </c>
      <c r="H37" s="3">
        <v>686</v>
      </c>
      <c r="I37" s="3">
        <f>RANK(H37,H$3:H$55)</f>
        <v>40</v>
      </c>
      <c r="J37" s="4">
        <v>599</v>
      </c>
      <c r="K37" s="4">
        <f>RANK(J37,J$3:J$55)</f>
        <v>33</v>
      </c>
    </row>
    <row r="38" spans="1:11" x14ac:dyDescent="0.3">
      <c r="A38" s="1">
        <f>RANK(G38,G$3:G$55)</f>
        <v>36</v>
      </c>
      <c r="B38" s="1">
        <v>1005459</v>
      </c>
      <c r="C38" s="6" t="s">
        <v>36</v>
      </c>
      <c r="D38" s="1" t="s">
        <v>22</v>
      </c>
      <c r="E38" s="1" t="s">
        <v>32</v>
      </c>
      <c r="F38" s="1" t="s">
        <v>15</v>
      </c>
      <c r="G38" s="2">
        <v>1279</v>
      </c>
      <c r="H38" s="3">
        <v>688</v>
      </c>
      <c r="I38" s="3">
        <f>RANK(H38,H$3:H$55)</f>
        <v>38</v>
      </c>
      <c r="J38" s="4">
        <v>591</v>
      </c>
      <c r="K38" s="4">
        <f>RANK(J38,J$3:J$55)</f>
        <v>35</v>
      </c>
    </row>
    <row r="39" spans="1:11" x14ac:dyDescent="0.3">
      <c r="A39" s="1">
        <f>RANK(G39,G$3:G$55)</f>
        <v>37</v>
      </c>
      <c r="B39" s="1">
        <v>1016561</v>
      </c>
      <c r="C39" s="6" t="s">
        <v>37</v>
      </c>
      <c r="D39" s="1" t="s">
        <v>22</v>
      </c>
      <c r="E39" s="1" t="s">
        <v>29</v>
      </c>
      <c r="F39" s="1" t="s">
        <v>20</v>
      </c>
      <c r="G39" s="2">
        <v>1278</v>
      </c>
      <c r="H39" s="3">
        <v>673</v>
      </c>
      <c r="I39" s="3">
        <f>RANK(H39,H$3:H$55)</f>
        <v>43</v>
      </c>
      <c r="J39" s="4">
        <v>605</v>
      </c>
      <c r="K39" s="4">
        <f>RANK(J39,J$3:J$55)</f>
        <v>31</v>
      </c>
    </row>
    <row r="40" spans="1:11" x14ac:dyDescent="0.3">
      <c r="A40" s="1">
        <f>RANK(G40,G$3:G$55)</f>
        <v>38</v>
      </c>
      <c r="B40" s="1">
        <v>1013448</v>
      </c>
      <c r="C40" s="6" t="s">
        <v>76</v>
      </c>
      <c r="D40" s="1" t="s">
        <v>22</v>
      </c>
      <c r="E40" s="1" t="s">
        <v>19</v>
      </c>
      <c r="F40" s="1" t="s">
        <v>51</v>
      </c>
      <c r="G40" s="2">
        <v>1254</v>
      </c>
      <c r="H40" s="3">
        <v>773</v>
      </c>
      <c r="I40" s="3">
        <f>RANK(H40,H$3:H$55)</f>
        <v>14</v>
      </c>
      <c r="J40" s="4">
        <v>481</v>
      </c>
      <c r="K40" s="4">
        <f>RANK(J40,J$3:J$55)</f>
        <v>44</v>
      </c>
    </row>
    <row r="41" spans="1:11" x14ac:dyDescent="0.3">
      <c r="A41" s="1">
        <f>RANK(G41,G$3:G$55)</f>
        <v>39</v>
      </c>
      <c r="B41" s="1">
        <v>1082018</v>
      </c>
      <c r="C41" s="6" t="s">
        <v>38</v>
      </c>
      <c r="D41" s="1" t="s">
        <v>22</v>
      </c>
      <c r="E41" s="1" t="s">
        <v>27</v>
      </c>
      <c r="F41" s="1" t="s">
        <v>39</v>
      </c>
      <c r="G41" s="2">
        <v>1228</v>
      </c>
      <c r="H41" s="3">
        <v>666</v>
      </c>
      <c r="I41" s="3">
        <f>RANK(H41,H$3:H$55)</f>
        <v>45</v>
      </c>
      <c r="J41" s="4">
        <v>562</v>
      </c>
      <c r="K41" s="4">
        <f>RANK(J41,J$3:J$55)</f>
        <v>39</v>
      </c>
    </row>
    <row r="42" spans="1:11" x14ac:dyDescent="0.3">
      <c r="A42" s="1">
        <f>RANK(G42,G$3:G$55)</f>
        <v>39</v>
      </c>
      <c r="B42" s="1">
        <v>1011896</v>
      </c>
      <c r="C42" s="6" t="s">
        <v>40</v>
      </c>
      <c r="D42" s="1" t="s">
        <v>22</v>
      </c>
      <c r="E42" s="1" t="s">
        <v>29</v>
      </c>
      <c r="F42" s="1" t="s">
        <v>15</v>
      </c>
      <c r="G42" s="2">
        <v>1228</v>
      </c>
      <c r="H42" s="3">
        <v>650</v>
      </c>
      <c r="I42" s="3">
        <f>RANK(H42,H$3:H$55)</f>
        <v>46</v>
      </c>
      <c r="J42" s="4">
        <v>578</v>
      </c>
      <c r="K42" s="4">
        <f>RANK(J42,J$3:J$55)</f>
        <v>38</v>
      </c>
    </row>
    <row r="43" spans="1:11" x14ac:dyDescent="0.3">
      <c r="A43" s="1">
        <f>RANK(G43,G$3:G$55)</f>
        <v>41</v>
      </c>
      <c r="B43" s="1">
        <v>2394179</v>
      </c>
      <c r="C43" s="6" t="s">
        <v>41</v>
      </c>
      <c r="D43" s="1" t="s">
        <v>42</v>
      </c>
      <c r="E43" s="1" t="s">
        <v>27</v>
      </c>
      <c r="F43" s="1" t="s">
        <v>20</v>
      </c>
      <c r="G43" s="2">
        <v>1223</v>
      </c>
      <c r="H43" s="3">
        <v>682</v>
      </c>
      <c r="I43" s="3">
        <f>RANK(H43,H$3:H$55)</f>
        <v>42</v>
      </c>
      <c r="J43" s="4">
        <v>541</v>
      </c>
      <c r="K43" s="4">
        <f>RANK(J43,J$3:J$55)</f>
        <v>42</v>
      </c>
    </row>
    <row r="44" spans="1:11" x14ac:dyDescent="0.3">
      <c r="A44" s="1">
        <f>RANK(G44,G$3:G$55)</f>
        <v>41</v>
      </c>
      <c r="B44" s="1">
        <v>1020582</v>
      </c>
      <c r="C44" s="6" t="s">
        <v>43</v>
      </c>
      <c r="D44" s="1" t="s">
        <v>22</v>
      </c>
      <c r="E44" s="1" t="s">
        <v>29</v>
      </c>
      <c r="F44" s="1" t="s">
        <v>20</v>
      </c>
      <c r="G44" s="2">
        <v>1223</v>
      </c>
      <c r="H44" s="3">
        <v>767</v>
      </c>
      <c r="I44" s="3">
        <f>RANK(H44,H$3:H$55)</f>
        <v>17</v>
      </c>
      <c r="J44" s="4">
        <v>456</v>
      </c>
      <c r="K44" s="4">
        <f>RANK(J44,J$3:J$55)</f>
        <v>47</v>
      </c>
    </row>
    <row r="45" spans="1:11" x14ac:dyDescent="0.3">
      <c r="A45" s="1">
        <f>RANK(G45,G$3:G$55)</f>
        <v>43</v>
      </c>
      <c r="B45" s="1">
        <v>2662753</v>
      </c>
      <c r="C45" s="6" t="s">
        <v>77</v>
      </c>
      <c r="D45" s="1" t="s">
        <v>42</v>
      </c>
      <c r="E45" s="1" t="s">
        <v>32</v>
      </c>
      <c r="F45" s="1" t="s">
        <v>51</v>
      </c>
      <c r="G45" s="2">
        <v>1222</v>
      </c>
      <c r="H45" s="3">
        <v>670</v>
      </c>
      <c r="I45" s="3">
        <f>RANK(H45,H$3:H$55)</f>
        <v>44</v>
      </c>
      <c r="J45" s="4">
        <v>552</v>
      </c>
      <c r="K45" s="4">
        <f>RANK(J45,J$3:J$55)</f>
        <v>40</v>
      </c>
    </row>
    <row r="46" spans="1:11" x14ac:dyDescent="0.3">
      <c r="A46" s="1">
        <f>RANK(G46,G$3:G$55)</f>
        <v>44</v>
      </c>
      <c r="B46" s="1">
        <v>1002782</v>
      </c>
      <c r="C46" s="6" t="s">
        <v>78</v>
      </c>
      <c r="D46" s="1" t="s">
        <v>22</v>
      </c>
      <c r="E46" s="1" t="s">
        <v>29</v>
      </c>
      <c r="F46" s="1" t="s">
        <v>58</v>
      </c>
      <c r="G46" s="2">
        <v>1206</v>
      </c>
      <c r="H46" s="3">
        <v>725</v>
      </c>
      <c r="I46" s="3">
        <f>RANK(H46,H$3:H$55)</f>
        <v>32</v>
      </c>
      <c r="J46" s="4">
        <v>481</v>
      </c>
      <c r="K46" s="4">
        <f>RANK(J46,J$3:J$55)</f>
        <v>44</v>
      </c>
    </row>
    <row r="47" spans="1:11" x14ac:dyDescent="0.3">
      <c r="A47" s="1">
        <f>RANK(G47,G$3:G$55)</f>
        <v>45</v>
      </c>
      <c r="B47" s="1">
        <v>1013887</v>
      </c>
      <c r="C47" s="6" t="s">
        <v>79</v>
      </c>
      <c r="D47" s="1" t="s">
        <v>13</v>
      </c>
      <c r="E47" s="1" t="s">
        <v>32</v>
      </c>
      <c r="F47" s="1" t="s">
        <v>58</v>
      </c>
      <c r="G47" s="2">
        <v>1198</v>
      </c>
      <c r="H47" s="3">
        <v>685</v>
      </c>
      <c r="I47" s="3">
        <f>RANK(H47,H$3:H$55)</f>
        <v>41</v>
      </c>
      <c r="J47" s="4">
        <v>513</v>
      </c>
      <c r="K47" s="4">
        <f>RANK(J47,J$3:J$55)</f>
        <v>43</v>
      </c>
    </row>
    <row r="48" spans="1:11" x14ac:dyDescent="0.3">
      <c r="A48" s="1">
        <f>RANK(G48,G$3:G$55)</f>
        <v>46</v>
      </c>
      <c r="B48" s="1">
        <v>1006160</v>
      </c>
      <c r="C48" s="6" t="s">
        <v>80</v>
      </c>
      <c r="D48" s="1" t="s">
        <v>13</v>
      </c>
      <c r="E48" s="1" t="s">
        <v>29</v>
      </c>
      <c r="F48" s="1" t="s">
        <v>51</v>
      </c>
      <c r="G48" s="2">
        <v>1172</v>
      </c>
      <c r="H48" s="3">
        <v>749</v>
      </c>
      <c r="I48" s="3">
        <f>RANK(H48,H$3:H$55)</f>
        <v>24</v>
      </c>
      <c r="J48" s="4">
        <v>423</v>
      </c>
      <c r="K48" s="4">
        <f>RANK(J48,J$3:J$55)</f>
        <v>49</v>
      </c>
    </row>
    <row r="49" spans="1:11" x14ac:dyDescent="0.3">
      <c r="A49" s="1">
        <f>RANK(G49,G$3:G$55)</f>
        <v>47</v>
      </c>
      <c r="B49" s="1">
        <v>2662786</v>
      </c>
      <c r="C49" s="6" t="s">
        <v>81</v>
      </c>
      <c r="D49" s="1" t="s">
        <v>42</v>
      </c>
      <c r="E49" s="1" t="s">
        <v>32</v>
      </c>
      <c r="F49" s="1" t="s">
        <v>51</v>
      </c>
      <c r="G49" s="2">
        <v>1117</v>
      </c>
      <c r="H49" s="3">
        <v>574</v>
      </c>
      <c r="I49" s="3">
        <f>RANK(H49,H$3:H$55)</f>
        <v>49</v>
      </c>
      <c r="J49" s="4">
        <v>543</v>
      </c>
      <c r="K49" s="4">
        <f>RANK(J49,J$3:J$55)</f>
        <v>41</v>
      </c>
    </row>
    <row r="50" spans="1:11" x14ac:dyDescent="0.3">
      <c r="A50" s="1">
        <f>RANK(G50,G$3:G$55)</f>
        <v>48</v>
      </c>
      <c r="B50" s="1">
        <v>1006633</v>
      </c>
      <c r="C50" s="6" t="s">
        <v>82</v>
      </c>
      <c r="D50" s="1" t="s">
        <v>22</v>
      </c>
      <c r="E50" s="1" t="s">
        <v>32</v>
      </c>
      <c r="F50" s="1" t="s">
        <v>46</v>
      </c>
      <c r="G50" s="2">
        <v>1094</v>
      </c>
      <c r="H50" s="3">
        <v>636</v>
      </c>
      <c r="I50" s="3">
        <f>RANK(H50,H$3:H$55)</f>
        <v>48</v>
      </c>
      <c r="J50" s="4">
        <v>458</v>
      </c>
      <c r="K50" s="4">
        <f>RANK(J50,J$3:J$55)</f>
        <v>46</v>
      </c>
    </row>
    <row r="51" spans="1:11" x14ac:dyDescent="0.3">
      <c r="A51" s="1">
        <f>RANK(G51,G$3:G$55)</f>
        <v>49</v>
      </c>
      <c r="B51" s="1">
        <v>1017332</v>
      </c>
      <c r="C51" s="6" t="s">
        <v>83</v>
      </c>
      <c r="D51" s="1" t="s">
        <v>13</v>
      </c>
      <c r="E51" s="1" t="s">
        <v>84</v>
      </c>
      <c r="F51" s="1" t="s">
        <v>85</v>
      </c>
      <c r="G51" s="2">
        <v>913</v>
      </c>
      <c r="H51" s="3">
        <v>466</v>
      </c>
      <c r="I51" s="3">
        <f>RANK(H51,H$3:H$55)</f>
        <v>50</v>
      </c>
      <c r="J51" s="4">
        <v>447</v>
      </c>
      <c r="K51" s="4">
        <f>RANK(J51,J$3:J$55)</f>
        <v>48</v>
      </c>
    </row>
    <row r="52" spans="1:11" x14ac:dyDescent="0.3">
      <c r="A52" s="1">
        <f>RANK(G52,G$3:G$55)</f>
        <v>50</v>
      </c>
      <c r="B52" s="1">
        <v>1015896</v>
      </c>
      <c r="C52" s="6" t="s">
        <v>86</v>
      </c>
      <c r="D52" s="1" t="s">
        <v>22</v>
      </c>
      <c r="E52" s="1" t="s">
        <v>34</v>
      </c>
      <c r="F52" s="1" t="s">
        <v>51</v>
      </c>
      <c r="G52" s="2">
        <v>798</v>
      </c>
      <c r="H52" s="3">
        <v>443</v>
      </c>
      <c r="I52" s="3">
        <f>RANK(H52,H$3:H$55)</f>
        <v>51</v>
      </c>
      <c r="J52" s="4">
        <v>355</v>
      </c>
      <c r="K52" s="4">
        <f>RANK(J52,J$3:J$55)</f>
        <v>50</v>
      </c>
    </row>
    <row r="53" spans="1:11" x14ac:dyDescent="0.3">
      <c r="A53" s="1">
        <f>RANK(G53,G$3:G$55)</f>
        <v>51</v>
      </c>
      <c r="B53" s="1">
        <v>2662729</v>
      </c>
      <c r="C53" s="6" t="s">
        <v>87</v>
      </c>
      <c r="D53" s="1" t="s">
        <v>42</v>
      </c>
      <c r="E53" s="1" t="s">
        <v>32</v>
      </c>
      <c r="F53" s="1" t="s">
        <v>51</v>
      </c>
      <c r="G53" s="2">
        <v>711</v>
      </c>
      <c r="H53" s="3">
        <v>711</v>
      </c>
      <c r="I53" s="3">
        <f>RANK(H53,H$3:H$55)</f>
        <v>35</v>
      </c>
      <c r="J53" s="4">
        <v>0</v>
      </c>
      <c r="K53" s="4">
        <f>RANK(J53,J$3:J$55)</f>
        <v>51</v>
      </c>
    </row>
  </sheetData>
  <sortState xmlns:xlrd2="http://schemas.microsoft.com/office/spreadsheetml/2017/richdata2" ref="A2:K53">
    <sortCondition descending="1" ref="G2:G53"/>
  </sortState>
  <printOptions horizontalCentered="1"/>
  <pageMargins left="0.25" right="0.25" top="0.75" bottom="0.75" header="0.3" footer="0.3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2025-12-07T06:29:10Z</cp:lastPrinted>
  <dcterms:created xsi:type="dcterms:W3CDTF">2025-12-07T06:24:06Z</dcterms:created>
  <dcterms:modified xsi:type="dcterms:W3CDTF">2025-12-07T06:30:07Z</dcterms:modified>
</cp:coreProperties>
</file>