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GUINGAMP 240725\"/>
    </mc:Choice>
  </mc:AlternateContent>
  <xr:revisionPtr revIDLastSave="0" documentId="8_{F39F865B-39AC-4F86-8738-97D63DAEA921}" xr6:coauthVersionLast="47" xr6:coauthVersionMax="47" xr10:uidLastSave="{00000000-0000-0000-0000-000000000000}"/>
  <bookViews>
    <workbookView xWindow="-108" yWindow="-108" windowWidth="23256" windowHeight="12576" xr2:uid="{1CBF6BA2-01F5-4CFC-AF3A-8B3457069565}"/>
  </bookViews>
  <sheets>
    <sheet name="RONDE" sheetId="1" r:id="rId1"/>
    <sheet name="Feuil1" sheetId="2" r:id="rId2"/>
    <sheet name="Feuil2" sheetId="3" r:id="rId3"/>
  </sheets>
  <calcPr calcId="191029"/>
</workbook>
</file>

<file path=xl/calcChain.xml><?xml version="1.0" encoding="utf-8"?>
<calcChain xmlns="http://schemas.openxmlformats.org/spreadsheetml/2006/main">
  <c r="M4" i="1" l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</calcChain>
</file>

<file path=xl/sharedStrings.xml><?xml version="1.0" encoding="utf-8"?>
<sst xmlns="http://schemas.openxmlformats.org/spreadsheetml/2006/main" count="312" uniqueCount="138">
  <si>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</si>
  <si>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</si>
  <si>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</si>
  <si>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</si>
  <si>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</si>
  <si>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</si>
  <si>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</si>
  <si>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</si>
  <si>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</si>
  <si>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</si>
  <si>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</si>
  <si>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</si>
  <si>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</si>
  <si>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</si>
  <si>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</si>
  <si>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BOULE Martine</t>
  </si>
  <si>
    <t>V</t>
  </si>
  <si>
    <t>4C</t>
  </si>
  <si>
    <t>S24</t>
  </si>
  <si>
    <t>2</t>
  </si>
  <si>
    <t>VILDARD Brigitte</t>
  </si>
  <si>
    <t>D</t>
  </si>
  <si>
    <t>4B</t>
  </si>
  <si>
    <t>S05</t>
  </si>
  <si>
    <t>3</t>
  </si>
  <si>
    <t>BLOND Michelle</t>
  </si>
  <si>
    <t>4A</t>
  </si>
  <si>
    <t>4</t>
  </si>
  <si>
    <t>HUBERT Roselyne</t>
  </si>
  <si>
    <t>S11</t>
  </si>
  <si>
    <t>5</t>
  </si>
  <si>
    <t>CALET Elisabeth</t>
  </si>
  <si>
    <t>S04</t>
  </si>
  <si>
    <t>BRAULT Dominique</t>
  </si>
  <si>
    <t>4D</t>
  </si>
  <si>
    <t>7</t>
  </si>
  <si>
    <t>TOUTAIN Véronique</t>
  </si>
  <si>
    <t>S33</t>
  </si>
  <si>
    <t>8</t>
  </si>
  <si>
    <t>GROLIER Josette</t>
  </si>
  <si>
    <t>5C</t>
  </si>
  <si>
    <t>S08</t>
  </si>
  <si>
    <t>9</t>
  </si>
  <si>
    <t>LESTIC Michelle</t>
  </si>
  <si>
    <t>S31</t>
  </si>
  <si>
    <t>10</t>
  </si>
  <si>
    <t>ROUXEL Jacques</t>
  </si>
  <si>
    <t>11</t>
  </si>
  <si>
    <t>BONNY Marie-Noëlle</t>
  </si>
  <si>
    <t>12</t>
  </si>
  <si>
    <t>GIRARD Claire</t>
  </si>
  <si>
    <t>S27</t>
  </si>
  <si>
    <t>13</t>
  </si>
  <si>
    <t>LEROY Daniel</t>
  </si>
  <si>
    <t>14</t>
  </si>
  <si>
    <t>PENAULT Maryvonne</t>
  </si>
  <si>
    <t>15</t>
  </si>
  <si>
    <t>HUET Nelly</t>
  </si>
  <si>
    <t>16</t>
  </si>
  <si>
    <t>BOULAIRE Josiane</t>
  </si>
  <si>
    <t>17</t>
  </si>
  <si>
    <t>LOARER Marinette</t>
  </si>
  <si>
    <t>R</t>
  </si>
  <si>
    <t>18</t>
  </si>
  <si>
    <t>LEVENE Ghislaine</t>
  </si>
  <si>
    <t>19</t>
  </si>
  <si>
    <t>SANCE Claudie</t>
  </si>
  <si>
    <t>5A</t>
  </si>
  <si>
    <t>20</t>
  </si>
  <si>
    <t>RAOULT Jeannine</t>
  </si>
  <si>
    <t>S13</t>
  </si>
  <si>
    <t>21</t>
  </si>
  <si>
    <t>MILHORGNE Jeannine</t>
  </si>
  <si>
    <t>22</t>
  </si>
  <si>
    <t>LUCRY Serge</t>
  </si>
  <si>
    <t>23</t>
  </si>
  <si>
    <t>LUCO Georgette</t>
  </si>
  <si>
    <t>24</t>
  </si>
  <si>
    <t>LOUIN Sylvie</t>
  </si>
  <si>
    <t>25</t>
  </si>
  <si>
    <t>LONG Martine</t>
  </si>
  <si>
    <t>26</t>
  </si>
  <si>
    <t>LIBRIZZI Déborah</t>
  </si>
  <si>
    <t>5D</t>
  </si>
  <si>
    <t>27</t>
  </si>
  <si>
    <t>BEAUSSART Marie-Hélène</t>
  </si>
  <si>
    <t>28</t>
  </si>
  <si>
    <t>VILLEROY Bernard</t>
  </si>
  <si>
    <t>29</t>
  </si>
  <si>
    <t>CONAN Josette</t>
  </si>
  <si>
    <t>30</t>
  </si>
  <si>
    <t>TIPREZ Annie</t>
  </si>
  <si>
    <t>5B</t>
  </si>
  <si>
    <t>31</t>
  </si>
  <si>
    <t>PELEAU Michelle</t>
  </si>
  <si>
    <t>32</t>
  </si>
  <si>
    <t>RASTOUT Lydia</t>
  </si>
  <si>
    <t>6A</t>
  </si>
  <si>
    <t>33</t>
  </si>
  <si>
    <t>GUICHARD Danièle</t>
  </si>
  <si>
    <t>34</t>
  </si>
  <si>
    <t>VERDOUX Pierre-Yves</t>
  </si>
  <si>
    <t>35</t>
  </si>
  <si>
    <t>BERGE Annie</t>
  </si>
  <si>
    <t>36</t>
  </si>
  <si>
    <t>LE BARBIER Gisèle</t>
  </si>
  <si>
    <t>37</t>
  </si>
  <si>
    <t>BACCON Monique</t>
  </si>
  <si>
    <t>38</t>
  </si>
  <si>
    <t>SCELLIER Loïc</t>
  </si>
  <si>
    <t>6B</t>
  </si>
  <si>
    <t>S34</t>
  </si>
  <si>
    <t>39</t>
  </si>
  <si>
    <t>OLLIVIER Françoise</t>
  </si>
  <si>
    <t>40</t>
  </si>
  <si>
    <t>JAOUANNET Dominique</t>
  </si>
  <si>
    <t>41</t>
  </si>
  <si>
    <t>FOURRET Michèle</t>
  </si>
  <si>
    <t>42</t>
  </si>
  <si>
    <t>LE PICARD Angelina</t>
  </si>
  <si>
    <t>43</t>
  </si>
  <si>
    <t>GOUPIL Marie-Thérèse</t>
  </si>
  <si>
    <t>44</t>
  </si>
  <si>
    <t>NORMAND Vincent</t>
  </si>
  <si>
    <t>45</t>
  </si>
  <si>
    <t>DROUMAGUET Françoise</t>
  </si>
  <si>
    <t>46</t>
  </si>
  <si>
    <t>HAMON Marie-Annick</t>
  </si>
  <si>
    <t>S15</t>
  </si>
  <si>
    <t>47</t>
  </si>
  <si>
    <t>MILANESI Pascale</t>
  </si>
  <si>
    <t>48</t>
  </si>
  <si>
    <t>LE CONNIAT Jérôme</t>
  </si>
  <si>
    <t>4AB</t>
  </si>
  <si>
    <t>4CD</t>
  </si>
  <si>
    <t>5AB</t>
  </si>
  <si>
    <t>5CD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</si>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</sst>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60B8-8D95-468B-9BAF-707DB79E3F67}">
  <sheetPr>
    <pageSetUpPr fitToPage="1"/>
  </sheetPr>
  <dimension ref="A1:M50"/>
  <sheetViews>
    <sheetView tabSelected="1" workbookViewId="0">
      <selection activeCell="C1" sqref="C1:C65536"/>
    </sheetView>
  </sheetViews>
  <sheetFormatPr baseColWidth="10" defaultRowHeight="13.2" x14ac:dyDescent="0.25"/>
  <cols>
    <col min="1" max="1" width="6.6640625" style="5" bestFit="1" customWidth="1"/>
    <col min="2" max="2" width="8" style="5" customWidth="1"/>
    <col min="3" max="3" width="23.33203125" style="9" bestFit="1" customWidth="1"/>
    <col min="4" max="4" width="4.5546875" style="5" bestFit="1" customWidth="1"/>
    <col min="5" max="5" width="3.33203125" style="5" bestFit="1" customWidth="1"/>
    <col min="6" max="6" width="7.109375" style="5" bestFit="1" customWidth="1"/>
    <col min="7" max="7" width="7.5546875" style="6" bestFit="1" customWidth="1"/>
    <col min="8" max="8" width="5.77734375" style="7" bestFit="1" customWidth="1"/>
    <col min="9" max="9" width="5.5546875" style="7" bestFit="1" customWidth="1"/>
    <col min="10" max="10" width="5.77734375" style="8" bestFit="1" customWidth="1"/>
    <col min="11" max="11" width="5.5546875" style="8" bestFit="1" customWidth="1"/>
    <col min="12" max="12" width="3.5546875" style="5" bestFit="1" customWidth="1"/>
    <col min="13" max="13" width="4.44140625" style="5" bestFit="1" customWidth="1"/>
    <col min="14" max="16384" width="11.5546875" style="5"/>
  </cols>
  <sheetData>
    <row r="1" spans="1:13" x14ac:dyDescent="0.25">
      <c r="A1" s="5" t="s">
        <v>0</v>
      </c>
      <c r="B1" s="5" t="s">
        <v>1</v>
      </c>
      <c r="C1" s="9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5" t="s">
        <v>11</v>
      </c>
      <c r="M1" s="5" t="s">
        <v>12</v>
      </c>
    </row>
    <row r="2" spans="1:13" x14ac:dyDescent="0.25">
      <c r="C2" s="9" t="s">
        <v>13</v>
      </c>
      <c r="G2" s="6">
        <v>1844</v>
      </c>
      <c r="H2" s="7">
        <v>913</v>
      </c>
      <c r="J2" s="8">
        <v>931</v>
      </c>
    </row>
    <row r="3" spans="1:13" x14ac:dyDescent="0.25">
      <c r="A3" s="5" t="s">
        <v>14</v>
      </c>
      <c r="B3" s="5">
        <v>1008577</v>
      </c>
      <c r="C3" s="9" t="s">
        <v>15</v>
      </c>
      <c r="D3" s="5" t="s">
        <v>16</v>
      </c>
      <c r="E3" s="5" t="s">
        <v>17</v>
      </c>
      <c r="F3" s="5" t="s">
        <v>18</v>
      </c>
      <c r="G3" s="6">
        <v>1679</v>
      </c>
      <c r="H3" s="7">
        <v>782</v>
      </c>
      <c r="I3" s="7">
        <v>8</v>
      </c>
      <c r="J3" s="8">
        <v>897</v>
      </c>
      <c r="K3" s="8">
        <v>1</v>
      </c>
      <c r="L3" s="5">
        <v>96</v>
      </c>
      <c r="M3" s="5">
        <v>32</v>
      </c>
    </row>
    <row r="4" spans="1:13" x14ac:dyDescent="0.25">
      <c r="A4" s="5" t="s">
        <v>19</v>
      </c>
      <c r="B4" s="5">
        <v>2640983</v>
      </c>
      <c r="C4" s="9" t="s">
        <v>20</v>
      </c>
      <c r="D4" s="5" t="s">
        <v>21</v>
      </c>
      <c r="E4" s="5" t="s">
        <v>22</v>
      </c>
      <c r="F4" s="5" t="s">
        <v>23</v>
      </c>
      <c r="G4" s="6">
        <v>1653</v>
      </c>
      <c r="H4" s="7">
        <v>816</v>
      </c>
      <c r="I4" s="7">
        <v>3</v>
      </c>
      <c r="J4" s="8">
        <v>837</v>
      </c>
      <c r="K4" s="8">
        <v>3</v>
      </c>
      <c r="L4" s="5">
        <f>L3-2</f>
        <v>94</v>
      </c>
      <c r="M4" s="5">
        <f>M3-1</f>
        <v>31</v>
      </c>
    </row>
    <row r="5" spans="1:13" x14ac:dyDescent="0.25">
      <c r="A5" s="5" t="s">
        <v>24</v>
      </c>
      <c r="B5" s="5">
        <v>2065909</v>
      </c>
      <c r="C5" s="9" t="s">
        <v>25</v>
      </c>
      <c r="D5" s="5" t="s">
        <v>16</v>
      </c>
      <c r="E5" s="5" t="s">
        <v>26</v>
      </c>
      <c r="F5" s="5" t="s">
        <v>23</v>
      </c>
      <c r="G5" s="6">
        <v>1644</v>
      </c>
      <c r="H5" s="7">
        <v>829</v>
      </c>
      <c r="I5" s="7">
        <v>2</v>
      </c>
      <c r="J5" s="8">
        <v>815</v>
      </c>
      <c r="K5" s="8">
        <v>5</v>
      </c>
      <c r="L5" s="5">
        <f t="shared" ref="L5:L50" si="0">L4-2</f>
        <v>92</v>
      </c>
      <c r="M5" s="5">
        <f t="shared" ref="M5:M20" si="1">M4-1</f>
        <v>30</v>
      </c>
    </row>
    <row r="6" spans="1:13" x14ac:dyDescent="0.25">
      <c r="A6" s="5" t="s">
        <v>27</v>
      </c>
      <c r="B6" s="5">
        <v>1007480</v>
      </c>
      <c r="C6" s="9" t="s">
        <v>28</v>
      </c>
      <c r="D6" s="5" t="s">
        <v>16</v>
      </c>
      <c r="E6" s="5" t="s">
        <v>26</v>
      </c>
      <c r="F6" s="5" t="s">
        <v>29</v>
      </c>
      <c r="G6" s="6">
        <v>1640</v>
      </c>
      <c r="H6" s="7">
        <v>846</v>
      </c>
      <c r="I6" s="7">
        <v>1</v>
      </c>
      <c r="J6" s="8">
        <v>794</v>
      </c>
      <c r="K6" s="8">
        <v>12</v>
      </c>
      <c r="L6" s="5">
        <f t="shared" si="0"/>
        <v>90</v>
      </c>
      <c r="M6" s="5">
        <f t="shared" si="1"/>
        <v>29</v>
      </c>
    </row>
    <row r="7" spans="1:13" x14ac:dyDescent="0.25">
      <c r="A7" s="5" t="s">
        <v>30</v>
      </c>
      <c r="B7" s="5">
        <v>1175361</v>
      </c>
      <c r="C7" s="9" t="s">
        <v>31</v>
      </c>
      <c r="D7" s="5" t="s">
        <v>16</v>
      </c>
      <c r="E7" s="5" t="s">
        <v>22</v>
      </c>
      <c r="F7" s="5" t="s">
        <v>32</v>
      </c>
      <c r="G7" s="6">
        <v>1590</v>
      </c>
      <c r="H7" s="7">
        <v>789</v>
      </c>
      <c r="I7" s="7">
        <v>7</v>
      </c>
      <c r="J7" s="8">
        <v>801</v>
      </c>
      <c r="K7" s="8">
        <v>8</v>
      </c>
      <c r="L7" s="5">
        <f t="shared" si="0"/>
        <v>88</v>
      </c>
      <c r="M7" s="5">
        <f t="shared" si="1"/>
        <v>28</v>
      </c>
    </row>
    <row r="8" spans="1:13" x14ac:dyDescent="0.25">
      <c r="A8" s="5" t="s">
        <v>30</v>
      </c>
      <c r="B8" s="5">
        <v>2640994</v>
      </c>
      <c r="C8" s="9" t="s">
        <v>33</v>
      </c>
      <c r="D8" s="5" t="s">
        <v>16</v>
      </c>
      <c r="E8" s="5" t="s">
        <v>34</v>
      </c>
      <c r="F8" s="5" t="s">
        <v>23</v>
      </c>
      <c r="G8" s="6">
        <v>1590</v>
      </c>
      <c r="H8" s="7">
        <v>781</v>
      </c>
      <c r="I8" s="7">
        <v>9</v>
      </c>
      <c r="J8" s="8">
        <v>809</v>
      </c>
      <c r="K8" s="8">
        <v>7</v>
      </c>
      <c r="L8" s="5">
        <f t="shared" si="0"/>
        <v>86</v>
      </c>
      <c r="M8" s="5">
        <f t="shared" si="1"/>
        <v>27</v>
      </c>
    </row>
    <row r="9" spans="1:13" x14ac:dyDescent="0.25">
      <c r="A9" s="5" t="s">
        <v>35</v>
      </c>
      <c r="B9" s="5">
        <v>1015346</v>
      </c>
      <c r="C9" s="9" t="s">
        <v>36</v>
      </c>
      <c r="D9" s="5" t="s">
        <v>4</v>
      </c>
      <c r="E9" s="5" t="s">
        <v>22</v>
      </c>
      <c r="F9" s="5" t="s">
        <v>37</v>
      </c>
      <c r="G9" s="6">
        <v>1580</v>
      </c>
      <c r="H9" s="7">
        <v>802</v>
      </c>
      <c r="I9" s="7">
        <v>4</v>
      </c>
      <c r="J9" s="8">
        <v>778</v>
      </c>
      <c r="K9" s="8">
        <v>16</v>
      </c>
      <c r="L9" s="5">
        <f t="shared" si="0"/>
        <v>84</v>
      </c>
      <c r="M9" s="5">
        <f t="shared" si="1"/>
        <v>26</v>
      </c>
    </row>
    <row r="10" spans="1:13" x14ac:dyDescent="0.25">
      <c r="A10" s="5" t="s">
        <v>38</v>
      </c>
      <c r="B10" s="5">
        <v>1016561</v>
      </c>
      <c r="C10" s="9" t="s">
        <v>39</v>
      </c>
      <c r="D10" s="5" t="s">
        <v>21</v>
      </c>
      <c r="E10" s="5" t="s">
        <v>40</v>
      </c>
      <c r="F10" s="5" t="s">
        <v>41</v>
      </c>
      <c r="G10" s="6">
        <v>1570</v>
      </c>
      <c r="H10" s="7">
        <v>777</v>
      </c>
      <c r="I10" s="7">
        <v>10</v>
      </c>
      <c r="J10" s="8">
        <v>793</v>
      </c>
      <c r="K10" s="8">
        <v>13</v>
      </c>
      <c r="L10" s="5">
        <f t="shared" si="0"/>
        <v>82</v>
      </c>
      <c r="M10" s="5">
        <f t="shared" si="1"/>
        <v>25</v>
      </c>
    </row>
    <row r="11" spans="1:13" x14ac:dyDescent="0.25">
      <c r="A11" s="5" t="s">
        <v>42</v>
      </c>
      <c r="B11" s="5">
        <v>1023233</v>
      </c>
      <c r="C11" s="9" t="s">
        <v>43</v>
      </c>
      <c r="D11" s="5" t="s">
        <v>16</v>
      </c>
      <c r="E11" s="5" t="s">
        <v>35</v>
      </c>
      <c r="F11" s="5" t="s">
        <v>44</v>
      </c>
      <c r="G11" s="6">
        <v>1569</v>
      </c>
      <c r="H11" s="7">
        <v>773</v>
      </c>
      <c r="I11" s="7">
        <v>13</v>
      </c>
      <c r="J11" s="8">
        <v>796</v>
      </c>
      <c r="K11" s="8">
        <v>11</v>
      </c>
      <c r="L11" s="5">
        <f t="shared" si="0"/>
        <v>80</v>
      </c>
      <c r="M11" s="5">
        <f t="shared" si="1"/>
        <v>24</v>
      </c>
    </row>
    <row r="12" spans="1:13" x14ac:dyDescent="0.25">
      <c r="A12" s="5" t="s">
        <v>45</v>
      </c>
      <c r="B12" s="5">
        <v>1147786</v>
      </c>
      <c r="C12" s="9" t="s">
        <v>46</v>
      </c>
      <c r="D12" s="5" t="s">
        <v>16</v>
      </c>
      <c r="E12" s="5" t="s">
        <v>17</v>
      </c>
      <c r="F12" s="5" t="s">
        <v>23</v>
      </c>
      <c r="G12" s="6">
        <v>1560</v>
      </c>
      <c r="H12" s="7">
        <v>718</v>
      </c>
      <c r="I12" s="7">
        <v>18</v>
      </c>
      <c r="J12" s="8">
        <v>842</v>
      </c>
      <c r="K12" s="8">
        <v>2</v>
      </c>
      <c r="L12" s="5">
        <f t="shared" si="0"/>
        <v>78</v>
      </c>
      <c r="M12" s="5">
        <f t="shared" si="1"/>
        <v>23</v>
      </c>
    </row>
    <row r="13" spans="1:13" x14ac:dyDescent="0.25">
      <c r="A13" s="5" t="s">
        <v>47</v>
      </c>
      <c r="B13" s="5">
        <v>1004027</v>
      </c>
      <c r="C13" s="9" t="s">
        <v>48</v>
      </c>
      <c r="D13" s="5" t="s">
        <v>16</v>
      </c>
      <c r="E13" s="5" t="s">
        <v>22</v>
      </c>
      <c r="F13" s="5" t="s">
        <v>32</v>
      </c>
      <c r="G13" s="6">
        <v>1558</v>
      </c>
      <c r="H13" s="7">
        <v>776</v>
      </c>
      <c r="I13" s="7">
        <v>12</v>
      </c>
      <c r="J13" s="8">
        <v>782</v>
      </c>
      <c r="K13" s="8">
        <v>14</v>
      </c>
      <c r="L13" s="5">
        <f t="shared" si="0"/>
        <v>76</v>
      </c>
      <c r="M13" s="5">
        <f t="shared" si="1"/>
        <v>22</v>
      </c>
    </row>
    <row r="14" spans="1:13" x14ac:dyDescent="0.25">
      <c r="A14" s="5" t="s">
        <v>49</v>
      </c>
      <c r="B14" s="5">
        <v>2227274</v>
      </c>
      <c r="C14" s="9" t="s">
        <v>50</v>
      </c>
      <c r="D14" s="5" t="s">
        <v>21</v>
      </c>
      <c r="E14" s="5" t="s">
        <v>22</v>
      </c>
      <c r="F14" s="5" t="s">
        <v>51</v>
      </c>
      <c r="G14" s="6">
        <v>1553</v>
      </c>
      <c r="H14" s="7">
        <v>793</v>
      </c>
      <c r="I14" s="7">
        <v>5</v>
      </c>
      <c r="J14" s="8">
        <v>760</v>
      </c>
      <c r="K14" s="8">
        <v>21</v>
      </c>
      <c r="L14" s="5">
        <f t="shared" si="0"/>
        <v>74</v>
      </c>
      <c r="M14" s="5">
        <f t="shared" si="1"/>
        <v>21</v>
      </c>
    </row>
    <row r="15" spans="1:13" x14ac:dyDescent="0.25">
      <c r="A15" s="5" t="s">
        <v>52</v>
      </c>
      <c r="B15" s="5">
        <v>1008189</v>
      </c>
      <c r="C15" s="9" t="s">
        <v>53</v>
      </c>
      <c r="D15" s="5" t="s">
        <v>21</v>
      </c>
      <c r="E15" s="5" t="s">
        <v>22</v>
      </c>
      <c r="F15" s="5" t="s">
        <v>32</v>
      </c>
      <c r="G15" s="6">
        <v>1548</v>
      </c>
      <c r="H15" s="7">
        <v>790</v>
      </c>
      <c r="I15" s="7">
        <v>6</v>
      </c>
      <c r="J15" s="8">
        <v>758</v>
      </c>
      <c r="K15" s="8">
        <v>22</v>
      </c>
      <c r="L15" s="5">
        <f t="shared" si="0"/>
        <v>72</v>
      </c>
      <c r="M15" s="5">
        <f t="shared" si="1"/>
        <v>20</v>
      </c>
    </row>
    <row r="16" spans="1:13" x14ac:dyDescent="0.25">
      <c r="A16" s="5" t="s">
        <v>54</v>
      </c>
      <c r="B16" s="5">
        <v>1015367</v>
      </c>
      <c r="C16" s="9" t="s">
        <v>55</v>
      </c>
      <c r="D16" s="5" t="s">
        <v>16</v>
      </c>
      <c r="E16" s="5" t="s">
        <v>17</v>
      </c>
      <c r="F16" s="5" t="s">
        <v>37</v>
      </c>
      <c r="G16" s="6">
        <v>1545</v>
      </c>
      <c r="H16" s="7">
        <v>777</v>
      </c>
      <c r="I16" s="7">
        <v>10</v>
      </c>
      <c r="J16" s="8">
        <v>768</v>
      </c>
      <c r="K16" s="8">
        <v>20</v>
      </c>
      <c r="L16" s="5">
        <f t="shared" si="0"/>
        <v>70</v>
      </c>
      <c r="M16" s="5">
        <f t="shared" si="1"/>
        <v>19</v>
      </c>
    </row>
    <row r="17" spans="1:13" x14ac:dyDescent="0.25">
      <c r="A17" s="5" t="s">
        <v>56</v>
      </c>
      <c r="B17" s="5">
        <v>1008471</v>
      </c>
      <c r="C17" s="9" t="s">
        <v>57</v>
      </c>
      <c r="D17" s="5" t="s">
        <v>4</v>
      </c>
      <c r="E17" s="5" t="s">
        <v>22</v>
      </c>
      <c r="F17" s="5" t="s">
        <v>41</v>
      </c>
      <c r="G17" s="6">
        <v>1539</v>
      </c>
      <c r="H17" s="7">
        <v>741</v>
      </c>
      <c r="I17" s="7">
        <v>15</v>
      </c>
      <c r="J17" s="8">
        <v>798</v>
      </c>
      <c r="K17" s="8">
        <v>10</v>
      </c>
      <c r="L17" s="5">
        <f t="shared" si="0"/>
        <v>68</v>
      </c>
      <c r="M17" s="5">
        <f t="shared" si="1"/>
        <v>18</v>
      </c>
    </row>
    <row r="18" spans="1:13" x14ac:dyDescent="0.25">
      <c r="A18" s="5" t="s">
        <v>58</v>
      </c>
      <c r="B18" s="5">
        <v>2247452</v>
      </c>
      <c r="C18" s="9" t="s">
        <v>59</v>
      </c>
      <c r="D18" s="5" t="s">
        <v>16</v>
      </c>
      <c r="E18" s="5" t="s">
        <v>17</v>
      </c>
      <c r="F18" s="5" t="s">
        <v>23</v>
      </c>
      <c r="G18" s="6">
        <v>1535</v>
      </c>
      <c r="H18" s="7">
        <v>723</v>
      </c>
      <c r="I18" s="7">
        <v>17</v>
      </c>
      <c r="J18" s="8">
        <v>812</v>
      </c>
      <c r="K18" s="8">
        <v>6</v>
      </c>
      <c r="L18" s="5">
        <f t="shared" si="0"/>
        <v>66</v>
      </c>
      <c r="M18" s="5">
        <f t="shared" si="1"/>
        <v>17</v>
      </c>
    </row>
    <row r="19" spans="1:13" x14ac:dyDescent="0.25">
      <c r="A19" s="5" t="s">
        <v>60</v>
      </c>
      <c r="B19" s="5">
        <v>1007846</v>
      </c>
      <c r="C19" s="9" t="s">
        <v>61</v>
      </c>
      <c r="D19" s="5" t="s">
        <v>62</v>
      </c>
      <c r="E19" s="5" t="s">
        <v>17</v>
      </c>
      <c r="F19" s="5" t="s">
        <v>32</v>
      </c>
      <c r="G19" s="6">
        <v>1471</v>
      </c>
      <c r="H19" s="7">
        <v>700</v>
      </c>
      <c r="I19" s="7">
        <v>20</v>
      </c>
      <c r="J19" s="8">
        <v>771</v>
      </c>
      <c r="K19" s="8">
        <v>19</v>
      </c>
      <c r="L19" s="5">
        <f t="shared" si="0"/>
        <v>64</v>
      </c>
      <c r="M19" s="5">
        <f t="shared" si="1"/>
        <v>16</v>
      </c>
    </row>
    <row r="20" spans="1:13" x14ac:dyDescent="0.25">
      <c r="A20" s="5" t="s">
        <v>63</v>
      </c>
      <c r="B20" s="5">
        <v>2048436</v>
      </c>
      <c r="C20" s="9" t="s">
        <v>64</v>
      </c>
      <c r="D20" s="5" t="s">
        <v>21</v>
      </c>
      <c r="E20" s="5" t="s">
        <v>22</v>
      </c>
      <c r="F20" s="5" t="s">
        <v>23</v>
      </c>
      <c r="G20" s="6">
        <v>1469</v>
      </c>
      <c r="H20" s="7">
        <v>641</v>
      </c>
      <c r="I20" s="7">
        <v>32</v>
      </c>
      <c r="J20" s="8">
        <v>828</v>
      </c>
      <c r="K20" s="8">
        <v>4</v>
      </c>
      <c r="L20" s="5">
        <f t="shared" si="0"/>
        <v>62</v>
      </c>
      <c r="M20" s="5">
        <f t="shared" si="1"/>
        <v>15</v>
      </c>
    </row>
    <row r="21" spans="1:13" x14ac:dyDescent="0.25">
      <c r="A21" s="5" t="s">
        <v>65</v>
      </c>
      <c r="B21" s="5">
        <v>1006371</v>
      </c>
      <c r="C21" s="9" t="s">
        <v>66</v>
      </c>
      <c r="D21" s="5" t="s">
        <v>16</v>
      </c>
      <c r="E21" s="5" t="s">
        <v>67</v>
      </c>
      <c r="F21" s="5" t="s">
        <v>29</v>
      </c>
      <c r="G21" s="6">
        <v>1466</v>
      </c>
      <c r="H21" s="7">
        <v>728</v>
      </c>
      <c r="I21" s="7">
        <v>16</v>
      </c>
      <c r="J21" s="8">
        <v>738</v>
      </c>
      <c r="K21" s="8">
        <v>27</v>
      </c>
      <c r="L21" s="5">
        <f t="shared" si="0"/>
        <v>60</v>
      </c>
      <c r="M21" s="5">
        <f>M20-1</f>
        <v>14</v>
      </c>
    </row>
    <row r="22" spans="1:13" x14ac:dyDescent="0.25">
      <c r="A22" s="5" t="s">
        <v>68</v>
      </c>
      <c r="B22" s="5">
        <v>1010140</v>
      </c>
      <c r="C22" s="9" t="s">
        <v>69</v>
      </c>
      <c r="D22" s="5" t="s">
        <v>21</v>
      </c>
      <c r="E22" s="5" t="s">
        <v>34</v>
      </c>
      <c r="F22" s="5" t="s">
        <v>70</v>
      </c>
      <c r="G22" s="6">
        <v>1447</v>
      </c>
      <c r="H22" s="7">
        <v>769</v>
      </c>
      <c r="I22" s="7">
        <v>14</v>
      </c>
      <c r="J22" s="8">
        <v>678</v>
      </c>
      <c r="K22" s="8">
        <v>36</v>
      </c>
      <c r="L22" s="5">
        <f t="shared" si="0"/>
        <v>58</v>
      </c>
      <c r="M22" s="5">
        <f>M21-1</f>
        <v>13</v>
      </c>
    </row>
    <row r="23" spans="1:13" x14ac:dyDescent="0.25">
      <c r="A23" s="5" t="s">
        <v>71</v>
      </c>
      <c r="B23" s="5">
        <v>1139019</v>
      </c>
      <c r="C23" s="9" t="s">
        <v>72</v>
      </c>
      <c r="D23" s="5" t="s">
        <v>21</v>
      </c>
      <c r="E23" s="5" t="s">
        <v>67</v>
      </c>
      <c r="F23" s="5" t="s">
        <v>23</v>
      </c>
      <c r="G23" s="6">
        <v>1437</v>
      </c>
      <c r="H23" s="7">
        <v>660</v>
      </c>
      <c r="I23" s="7">
        <v>27</v>
      </c>
      <c r="J23" s="8">
        <v>777</v>
      </c>
      <c r="K23" s="8">
        <v>17</v>
      </c>
      <c r="L23" s="5">
        <f t="shared" si="0"/>
        <v>56</v>
      </c>
      <c r="M23" s="5">
        <f t="shared" ref="M23:M24" si="2">M22-1</f>
        <v>12</v>
      </c>
    </row>
    <row r="24" spans="1:13" x14ac:dyDescent="0.25">
      <c r="A24" s="5" t="s">
        <v>73</v>
      </c>
      <c r="B24" s="5">
        <v>1106477</v>
      </c>
      <c r="C24" s="9" t="s">
        <v>74</v>
      </c>
      <c r="D24" s="5" t="s">
        <v>21</v>
      </c>
      <c r="E24" s="5" t="s">
        <v>22</v>
      </c>
      <c r="F24" s="5" t="s">
        <v>44</v>
      </c>
      <c r="G24" s="6">
        <v>1412</v>
      </c>
      <c r="H24" s="7">
        <v>631</v>
      </c>
      <c r="I24" s="7">
        <v>35</v>
      </c>
      <c r="J24" s="8">
        <v>781</v>
      </c>
      <c r="K24" s="8">
        <v>15</v>
      </c>
      <c r="L24" s="5">
        <f t="shared" si="0"/>
        <v>54</v>
      </c>
      <c r="M24" s="5">
        <f t="shared" si="2"/>
        <v>11</v>
      </c>
    </row>
    <row r="25" spans="1:13" x14ac:dyDescent="0.25">
      <c r="A25" s="5" t="s">
        <v>75</v>
      </c>
      <c r="B25" s="5">
        <v>1006472</v>
      </c>
      <c r="C25" s="9" t="s">
        <v>76</v>
      </c>
      <c r="D25" s="5" t="s">
        <v>16</v>
      </c>
      <c r="E25" s="5" t="s">
        <v>22</v>
      </c>
      <c r="F25" s="5" t="s">
        <v>23</v>
      </c>
      <c r="G25" s="6">
        <v>1407</v>
      </c>
      <c r="H25" s="7">
        <v>650</v>
      </c>
      <c r="I25" s="7">
        <v>31</v>
      </c>
      <c r="J25" s="8">
        <v>757</v>
      </c>
      <c r="K25" s="8">
        <v>23</v>
      </c>
      <c r="L25" s="5">
        <f t="shared" si="0"/>
        <v>52</v>
      </c>
    </row>
    <row r="26" spans="1:13" x14ac:dyDescent="0.25">
      <c r="A26" s="5" t="s">
        <v>77</v>
      </c>
      <c r="B26" s="5">
        <v>2244556</v>
      </c>
      <c r="C26" s="9" t="s">
        <v>78</v>
      </c>
      <c r="D26" s="5" t="s">
        <v>4</v>
      </c>
      <c r="E26" s="5" t="s">
        <v>17</v>
      </c>
      <c r="F26" s="5" t="s">
        <v>32</v>
      </c>
      <c r="G26" s="6">
        <v>1406</v>
      </c>
      <c r="H26" s="7">
        <v>660</v>
      </c>
      <c r="I26" s="7">
        <v>27</v>
      </c>
      <c r="J26" s="8">
        <v>746</v>
      </c>
      <c r="K26" s="8">
        <v>24</v>
      </c>
      <c r="L26" s="5">
        <f t="shared" si="0"/>
        <v>50</v>
      </c>
    </row>
    <row r="27" spans="1:13" x14ac:dyDescent="0.25">
      <c r="A27" s="5" t="s">
        <v>79</v>
      </c>
      <c r="B27" s="5">
        <v>1014131</v>
      </c>
      <c r="C27" s="9" t="s">
        <v>80</v>
      </c>
      <c r="D27" s="5" t="s">
        <v>16</v>
      </c>
      <c r="E27" s="5" t="s">
        <v>17</v>
      </c>
      <c r="F27" s="5" t="s">
        <v>32</v>
      </c>
      <c r="G27" s="6">
        <v>1404</v>
      </c>
      <c r="H27" s="7">
        <v>627</v>
      </c>
      <c r="I27" s="7">
        <v>36</v>
      </c>
      <c r="J27" s="8">
        <v>777</v>
      </c>
      <c r="K27" s="8">
        <v>17</v>
      </c>
      <c r="L27" s="5">
        <f t="shared" si="0"/>
        <v>48</v>
      </c>
    </row>
    <row r="28" spans="1:13" x14ac:dyDescent="0.25">
      <c r="A28" s="5" t="s">
        <v>81</v>
      </c>
      <c r="B28" s="5">
        <v>1018735</v>
      </c>
      <c r="C28" s="9" t="s">
        <v>82</v>
      </c>
      <c r="D28" s="5" t="s">
        <v>4</v>
      </c>
      <c r="E28" s="5" t="s">
        <v>83</v>
      </c>
      <c r="F28" s="5" t="s">
        <v>18</v>
      </c>
      <c r="G28" s="6">
        <v>1395</v>
      </c>
      <c r="H28" s="7">
        <v>676</v>
      </c>
      <c r="I28" s="7">
        <v>22</v>
      </c>
      <c r="J28" s="8">
        <v>719</v>
      </c>
      <c r="K28" s="8">
        <v>31</v>
      </c>
      <c r="L28" s="5">
        <f t="shared" si="0"/>
        <v>46</v>
      </c>
    </row>
    <row r="29" spans="1:13" x14ac:dyDescent="0.25">
      <c r="A29" s="5" t="s">
        <v>84</v>
      </c>
      <c r="B29" s="5">
        <v>1038073</v>
      </c>
      <c r="C29" s="9" t="s">
        <v>85</v>
      </c>
      <c r="D29" s="5" t="s">
        <v>21</v>
      </c>
      <c r="E29" s="5" t="s">
        <v>67</v>
      </c>
      <c r="F29" s="5" t="s">
        <v>32</v>
      </c>
      <c r="G29" s="6">
        <v>1392</v>
      </c>
      <c r="H29" s="7">
        <v>697</v>
      </c>
      <c r="I29" s="7">
        <v>21</v>
      </c>
      <c r="J29" s="8">
        <v>695</v>
      </c>
      <c r="K29" s="8">
        <v>32</v>
      </c>
      <c r="L29" s="5">
        <f t="shared" si="0"/>
        <v>44</v>
      </c>
    </row>
    <row r="30" spans="1:13" x14ac:dyDescent="0.25">
      <c r="A30" s="5" t="s">
        <v>86</v>
      </c>
      <c r="B30" s="5">
        <v>1004578</v>
      </c>
      <c r="C30" s="9" t="s">
        <v>87</v>
      </c>
      <c r="D30" s="5" t="s">
        <v>21</v>
      </c>
      <c r="E30" s="5" t="s">
        <v>67</v>
      </c>
      <c r="F30" s="5" t="s">
        <v>32</v>
      </c>
      <c r="G30" s="6">
        <v>1390</v>
      </c>
      <c r="H30" s="7">
        <v>658</v>
      </c>
      <c r="I30" s="7">
        <v>29</v>
      </c>
      <c r="J30" s="8">
        <v>732</v>
      </c>
      <c r="K30" s="8">
        <v>28</v>
      </c>
      <c r="L30" s="5">
        <f t="shared" si="0"/>
        <v>42</v>
      </c>
    </row>
    <row r="31" spans="1:13" x14ac:dyDescent="0.25">
      <c r="A31" s="5" t="s">
        <v>88</v>
      </c>
      <c r="B31" s="5">
        <v>2614249</v>
      </c>
      <c r="C31" s="9" t="s">
        <v>89</v>
      </c>
      <c r="D31" s="5" t="s">
        <v>21</v>
      </c>
      <c r="E31" s="5" t="s">
        <v>22</v>
      </c>
      <c r="F31" s="5" t="s">
        <v>29</v>
      </c>
      <c r="G31" s="6">
        <v>1389</v>
      </c>
      <c r="H31" s="7">
        <v>588</v>
      </c>
      <c r="I31" s="7">
        <v>42</v>
      </c>
      <c r="J31" s="8">
        <v>801</v>
      </c>
      <c r="K31" s="8">
        <v>8</v>
      </c>
      <c r="L31" s="5">
        <f t="shared" si="0"/>
        <v>40</v>
      </c>
    </row>
    <row r="32" spans="1:13" x14ac:dyDescent="0.25">
      <c r="A32" s="5" t="s">
        <v>90</v>
      </c>
      <c r="B32" s="5">
        <v>1010194</v>
      </c>
      <c r="C32" s="9" t="s">
        <v>91</v>
      </c>
      <c r="D32" s="5" t="s">
        <v>21</v>
      </c>
      <c r="E32" s="5" t="s">
        <v>92</v>
      </c>
      <c r="F32" s="5" t="s">
        <v>70</v>
      </c>
      <c r="G32" s="6">
        <v>1384</v>
      </c>
      <c r="H32" s="7">
        <v>655</v>
      </c>
      <c r="I32" s="7">
        <v>30</v>
      </c>
      <c r="J32" s="8">
        <v>729</v>
      </c>
      <c r="K32" s="8">
        <v>29</v>
      </c>
      <c r="L32" s="5">
        <f t="shared" si="0"/>
        <v>38</v>
      </c>
    </row>
    <row r="33" spans="1:12" x14ac:dyDescent="0.25">
      <c r="A33" s="5" t="s">
        <v>93</v>
      </c>
      <c r="B33" s="5">
        <v>1002171</v>
      </c>
      <c r="C33" s="9" t="s">
        <v>94</v>
      </c>
      <c r="D33" s="5" t="s">
        <v>21</v>
      </c>
      <c r="E33" s="5" t="s">
        <v>92</v>
      </c>
      <c r="F33" s="5" t="s">
        <v>32</v>
      </c>
      <c r="G33" s="6">
        <v>1358</v>
      </c>
      <c r="H33" s="7">
        <v>702</v>
      </c>
      <c r="I33" s="7">
        <v>19</v>
      </c>
      <c r="J33" s="8">
        <v>656</v>
      </c>
      <c r="K33" s="8">
        <v>39</v>
      </c>
      <c r="L33" s="5">
        <f t="shared" si="0"/>
        <v>36</v>
      </c>
    </row>
    <row r="34" spans="1:12" x14ac:dyDescent="0.25">
      <c r="A34" s="5" t="s">
        <v>95</v>
      </c>
      <c r="B34" s="5">
        <v>1041022</v>
      </c>
      <c r="C34" s="9" t="s">
        <v>96</v>
      </c>
      <c r="D34" s="5" t="s">
        <v>21</v>
      </c>
      <c r="E34" s="5" t="s">
        <v>97</v>
      </c>
      <c r="F34" s="5" t="s">
        <v>29</v>
      </c>
      <c r="G34" s="6">
        <v>1353</v>
      </c>
      <c r="H34" s="7">
        <v>613</v>
      </c>
      <c r="I34" s="7">
        <v>39</v>
      </c>
      <c r="J34" s="8">
        <v>740</v>
      </c>
      <c r="K34" s="8">
        <v>25</v>
      </c>
      <c r="L34" s="5">
        <f t="shared" si="0"/>
        <v>34</v>
      </c>
    </row>
    <row r="35" spans="1:12" x14ac:dyDescent="0.25">
      <c r="A35" s="5" t="s">
        <v>98</v>
      </c>
      <c r="B35" s="5">
        <v>1004634</v>
      </c>
      <c r="C35" s="9" t="s">
        <v>99</v>
      </c>
      <c r="D35" s="5" t="s">
        <v>21</v>
      </c>
      <c r="E35" s="5" t="s">
        <v>67</v>
      </c>
      <c r="F35" s="5" t="s">
        <v>32</v>
      </c>
      <c r="G35" s="6">
        <v>1351</v>
      </c>
      <c r="H35" s="7">
        <v>664</v>
      </c>
      <c r="I35" s="7">
        <v>24</v>
      </c>
      <c r="J35" s="8">
        <v>687</v>
      </c>
      <c r="K35" s="8">
        <v>33</v>
      </c>
      <c r="L35" s="5">
        <f t="shared" si="0"/>
        <v>32</v>
      </c>
    </row>
    <row r="36" spans="1:12" x14ac:dyDescent="0.25">
      <c r="A36" s="5" t="s">
        <v>100</v>
      </c>
      <c r="B36" s="5">
        <v>1015852</v>
      </c>
      <c r="C36" s="9" t="s">
        <v>101</v>
      </c>
      <c r="D36" s="5" t="s">
        <v>16</v>
      </c>
      <c r="E36" s="5" t="s">
        <v>26</v>
      </c>
      <c r="F36" s="5" t="s">
        <v>70</v>
      </c>
      <c r="G36" s="6">
        <v>1349</v>
      </c>
      <c r="H36" s="7">
        <v>609</v>
      </c>
      <c r="I36" s="7">
        <v>41</v>
      </c>
      <c r="J36" s="8">
        <v>740</v>
      </c>
      <c r="K36" s="8">
        <v>25</v>
      </c>
      <c r="L36" s="5">
        <f t="shared" si="0"/>
        <v>30</v>
      </c>
    </row>
    <row r="37" spans="1:12" x14ac:dyDescent="0.25">
      <c r="A37" s="5" t="s">
        <v>102</v>
      </c>
      <c r="B37" s="5">
        <v>2392375</v>
      </c>
      <c r="C37" s="9" t="s">
        <v>103</v>
      </c>
      <c r="D37" s="5" t="s">
        <v>21</v>
      </c>
      <c r="E37" s="5" t="s">
        <v>40</v>
      </c>
      <c r="F37" s="5" t="s">
        <v>32</v>
      </c>
      <c r="G37" s="6">
        <v>1348</v>
      </c>
      <c r="H37" s="7">
        <v>663</v>
      </c>
      <c r="I37" s="7">
        <v>25</v>
      </c>
      <c r="J37" s="8">
        <v>685</v>
      </c>
      <c r="K37" s="8">
        <v>35</v>
      </c>
      <c r="L37" s="5">
        <f t="shared" si="0"/>
        <v>28</v>
      </c>
    </row>
    <row r="38" spans="1:12" x14ac:dyDescent="0.25">
      <c r="A38" s="5" t="s">
        <v>104</v>
      </c>
      <c r="B38" s="5">
        <v>1015378</v>
      </c>
      <c r="C38" s="9" t="s">
        <v>105</v>
      </c>
      <c r="D38" s="5" t="s">
        <v>21</v>
      </c>
      <c r="E38" s="5" t="s">
        <v>83</v>
      </c>
      <c r="F38" s="5" t="s">
        <v>37</v>
      </c>
      <c r="G38" s="6">
        <v>1338</v>
      </c>
      <c r="H38" s="7">
        <v>662</v>
      </c>
      <c r="I38" s="7">
        <v>26</v>
      </c>
      <c r="J38" s="8">
        <v>676</v>
      </c>
      <c r="K38" s="8">
        <v>37</v>
      </c>
      <c r="L38" s="5">
        <f t="shared" si="0"/>
        <v>26</v>
      </c>
    </row>
    <row r="39" spans="1:12" x14ac:dyDescent="0.25">
      <c r="A39" s="5" t="s">
        <v>106</v>
      </c>
      <c r="B39" s="5">
        <v>1001931</v>
      </c>
      <c r="C39" s="9" t="s">
        <v>107</v>
      </c>
      <c r="D39" s="5" t="s">
        <v>21</v>
      </c>
      <c r="E39" s="5" t="s">
        <v>40</v>
      </c>
      <c r="F39" s="5" t="s">
        <v>29</v>
      </c>
      <c r="G39" s="6">
        <v>1332</v>
      </c>
      <c r="H39" s="7">
        <v>676</v>
      </c>
      <c r="I39" s="7">
        <v>22</v>
      </c>
      <c r="J39" s="8">
        <v>656</v>
      </c>
      <c r="K39" s="8">
        <v>39</v>
      </c>
      <c r="L39" s="5">
        <f t="shared" si="0"/>
        <v>24</v>
      </c>
    </row>
    <row r="40" spans="1:12" x14ac:dyDescent="0.25">
      <c r="A40" s="5" t="s">
        <v>108</v>
      </c>
      <c r="B40" s="5">
        <v>1019095</v>
      </c>
      <c r="C40" s="9" t="s">
        <v>109</v>
      </c>
      <c r="D40" s="5" t="s">
        <v>16</v>
      </c>
      <c r="E40" s="5" t="s">
        <v>110</v>
      </c>
      <c r="F40" s="5" t="s">
        <v>111</v>
      </c>
      <c r="G40" s="6">
        <v>1322</v>
      </c>
      <c r="H40" s="7">
        <v>636</v>
      </c>
      <c r="I40" s="7">
        <v>34</v>
      </c>
      <c r="J40" s="8">
        <v>686</v>
      </c>
      <c r="K40" s="8">
        <v>34</v>
      </c>
      <c r="L40" s="5">
        <f t="shared" si="0"/>
        <v>22</v>
      </c>
    </row>
    <row r="41" spans="1:12" x14ac:dyDescent="0.25">
      <c r="A41" s="5" t="s">
        <v>112</v>
      </c>
      <c r="B41" s="5">
        <v>1022757</v>
      </c>
      <c r="C41" s="9" t="s">
        <v>113</v>
      </c>
      <c r="D41" s="5" t="s">
        <v>16</v>
      </c>
      <c r="E41" s="5" t="s">
        <v>110</v>
      </c>
      <c r="F41" s="5" t="s">
        <v>44</v>
      </c>
      <c r="G41" s="6">
        <v>1285</v>
      </c>
      <c r="H41" s="7">
        <v>640</v>
      </c>
      <c r="I41" s="7">
        <v>33</v>
      </c>
      <c r="J41" s="8">
        <v>645</v>
      </c>
      <c r="K41" s="8">
        <v>41</v>
      </c>
      <c r="L41" s="5">
        <f t="shared" si="0"/>
        <v>20</v>
      </c>
    </row>
    <row r="42" spans="1:12" x14ac:dyDescent="0.25">
      <c r="A42" s="5" t="s">
        <v>114</v>
      </c>
      <c r="B42" s="5">
        <v>1015314</v>
      </c>
      <c r="C42" s="9" t="s">
        <v>115</v>
      </c>
      <c r="D42" s="5" t="s">
        <v>16</v>
      </c>
      <c r="E42" s="5" t="s">
        <v>40</v>
      </c>
      <c r="F42" s="5" t="s">
        <v>44</v>
      </c>
      <c r="G42" s="6">
        <v>1276</v>
      </c>
      <c r="H42" s="7">
        <v>611</v>
      </c>
      <c r="I42" s="7">
        <v>40</v>
      </c>
      <c r="J42" s="8">
        <v>665</v>
      </c>
      <c r="K42" s="8">
        <v>38</v>
      </c>
      <c r="L42" s="5">
        <f t="shared" si="0"/>
        <v>18</v>
      </c>
    </row>
    <row r="43" spans="1:12" x14ac:dyDescent="0.25">
      <c r="A43" s="5" t="s">
        <v>116</v>
      </c>
      <c r="B43" s="5">
        <v>1099161</v>
      </c>
      <c r="C43" s="9" t="s">
        <v>117</v>
      </c>
      <c r="D43" s="5" t="s">
        <v>21</v>
      </c>
      <c r="E43" s="5" t="s">
        <v>97</v>
      </c>
      <c r="F43" s="5" t="s">
        <v>32</v>
      </c>
      <c r="G43" s="6">
        <v>1244</v>
      </c>
      <c r="H43" s="7">
        <v>616</v>
      </c>
      <c r="I43" s="7">
        <v>38</v>
      </c>
      <c r="J43" s="8">
        <v>628</v>
      </c>
      <c r="K43" s="8">
        <v>43</v>
      </c>
      <c r="L43" s="5">
        <f t="shared" si="0"/>
        <v>16</v>
      </c>
    </row>
    <row r="44" spans="1:12" x14ac:dyDescent="0.25">
      <c r="A44" s="5" t="s">
        <v>118</v>
      </c>
      <c r="B44" s="5">
        <v>1010132</v>
      </c>
      <c r="C44" s="9" t="s">
        <v>119</v>
      </c>
      <c r="D44" s="5" t="s">
        <v>21</v>
      </c>
      <c r="E44" s="5" t="s">
        <v>83</v>
      </c>
      <c r="F44" s="5" t="s">
        <v>70</v>
      </c>
      <c r="G44" s="6">
        <v>1196</v>
      </c>
      <c r="H44" s="7">
        <v>573</v>
      </c>
      <c r="I44" s="7">
        <v>43</v>
      </c>
      <c r="J44" s="8">
        <v>623</v>
      </c>
      <c r="K44" s="8">
        <v>44</v>
      </c>
      <c r="L44" s="5">
        <f t="shared" si="0"/>
        <v>14</v>
      </c>
    </row>
    <row r="45" spans="1:12" x14ac:dyDescent="0.25">
      <c r="A45" s="5" t="s">
        <v>120</v>
      </c>
      <c r="B45" s="5">
        <v>1010263</v>
      </c>
      <c r="C45" s="9" t="s">
        <v>121</v>
      </c>
      <c r="D45" s="5" t="s">
        <v>16</v>
      </c>
      <c r="E45" s="5" t="s">
        <v>83</v>
      </c>
      <c r="F45" s="5" t="s">
        <v>51</v>
      </c>
      <c r="G45" s="6">
        <v>1183</v>
      </c>
      <c r="H45" s="7">
        <v>564</v>
      </c>
      <c r="I45" s="7">
        <v>44</v>
      </c>
      <c r="J45" s="8">
        <v>619</v>
      </c>
      <c r="K45" s="8">
        <v>45</v>
      </c>
      <c r="L45" s="5">
        <f t="shared" si="0"/>
        <v>12</v>
      </c>
    </row>
    <row r="46" spans="1:12" x14ac:dyDescent="0.25">
      <c r="A46" s="5" t="s">
        <v>122</v>
      </c>
      <c r="B46" s="5">
        <v>1017281</v>
      </c>
      <c r="C46" s="9" t="s">
        <v>123</v>
      </c>
      <c r="D46" s="5" t="s">
        <v>4</v>
      </c>
      <c r="E46" s="5" t="s">
        <v>83</v>
      </c>
      <c r="F46" s="5" t="s">
        <v>111</v>
      </c>
      <c r="G46" s="6">
        <v>1161</v>
      </c>
      <c r="H46" s="7">
        <v>525</v>
      </c>
      <c r="I46" s="7">
        <v>46</v>
      </c>
      <c r="J46" s="8">
        <v>636</v>
      </c>
      <c r="K46" s="8">
        <v>42</v>
      </c>
      <c r="L46" s="5">
        <f t="shared" si="0"/>
        <v>10</v>
      </c>
    </row>
    <row r="47" spans="1:12" x14ac:dyDescent="0.25">
      <c r="A47" s="5" t="s">
        <v>124</v>
      </c>
      <c r="B47" s="5">
        <v>1019552</v>
      </c>
      <c r="C47" s="9" t="s">
        <v>125</v>
      </c>
      <c r="D47" s="5" t="s">
        <v>16</v>
      </c>
      <c r="E47" s="5" t="s">
        <v>97</v>
      </c>
      <c r="F47" s="5" t="s">
        <v>29</v>
      </c>
      <c r="G47" s="6">
        <v>1160</v>
      </c>
      <c r="H47" s="7">
        <v>623</v>
      </c>
      <c r="I47" s="7">
        <v>37</v>
      </c>
      <c r="J47" s="8">
        <v>537</v>
      </c>
      <c r="K47" s="8">
        <v>47</v>
      </c>
      <c r="L47" s="5">
        <f t="shared" si="0"/>
        <v>8</v>
      </c>
    </row>
    <row r="48" spans="1:12" x14ac:dyDescent="0.25">
      <c r="A48" s="5" t="s">
        <v>126</v>
      </c>
      <c r="B48" s="5">
        <v>1062856</v>
      </c>
      <c r="C48" s="9" t="s">
        <v>127</v>
      </c>
      <c r="D48" s="5" t="s">
        <v>21</v>
      </c>
      <c r="E48" s="5" t="s">
        <v>97</v>
      </c>
      <c r="F48" s="5" t="s">
        <v>128</v>
      </c>
      <c r="G48" s="6">
        <v>1143</v>
      </c>
      <c r="H48" s="7">
        <v>418</v>
      </c>
      <c r="I48" s="7">
        <v>48</v>
      </c>
      <c r="J48" s="8">
        <v>725</v>
      </c>
      <c r="K48" s="8">
        <v>30</v>
      </c>
      <c r="L48" s="5">
        <f t="shared" si="0"/>
        <v>6</v>
      </c>
    </row>
    <row r="49" spans="1:12" x14ac:dyDescent="0.25">
      <c r="A49" s="5" t="s">
        <v>129</v>
      </c>
      <c r="B49" s="5">
        <v>1024230</v>
      </c>
      <c r="C49" s="9" t="s">
        <v>130</v>
      </c>
      <c r="D49" s="5" t="s">
        <v>16</v>
      </c>
      <c r="E49" s="5" t="s">
        <v>35</v>
      </c>
      <c r="F49" s="5" t="s">
        <v>29</v>
      </c>
      <c r="G49" s="6">
        <v>1083</v>
      </c>
      <c r="H49" s="7">
        <v>543</v>
      </c>
      <c r="I49" s="7">
        <v>45</v>
      </c>
      <c r="J49" s="8">
        <v>540</v>
      </c>
      <c r="K49" s="8">
        <v>46</v>
      </c>
      <c r="L49" s="5">
        <f t="shared" si="0"/>
        <v>4</v>
      </c>
    </row>
    <row r="50" spans="1:12" x14ac:dyDescent="0.25">
      <c r="A50" s="5" t="s">
        <v>131</v>
      </c>
      <c r="B50" s="5">
        <v>1014080</v>
      </c>
      <c r="C50" s="9" t="s">
        <v>132</v>
      </c>
      <c r="D50" s="5" t="s">
        <v>16</v>
      </c>
      <c r="E50" s="5" t="s">
        <v>110</v>
      </c>
      <c r="F50" s="5" t="s">
        <v>23</v>
      </c>
      <c r="G50" s="6">
        <v>988</v>
      </c>
      <c r="H50" s="7">
        <v>521</v>
      </c>
      <c r="I50" s="7">
        <v>47</v>
      </c>
      <c r="J50" s="8">
        <v>467</v>
      </c>
      <c r="K50" s="8">
        <v>48</v>
      </c>
      <c r="L50" s="5">
        <f t="shared" si="0"/>
        <v>2</v>
      </c>
    </row>
  </sheetData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6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48A1-570B-4593-96EC-C8CAD157133B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2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1" width="5" style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1844</v>
      </c>
    </row>
    <row r="3" spans="1:6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1679</v>
      </c>
    </row>
    <row r="4" spans="1:6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2">
        <v>1653</v>
      </c>
    </row>
    <row r="5" spans="1:6" x14ac:dyDescent="0.25">
      <c r="A5" s="1" t="s">
        <v>24</v>
      </c>
      <c r="B5" s="1" t="s">
        <v>25</v>
      </c>
      <c r="C5" s="1" t="s">
        <v>16</v>
      </c>
      <c r="D5" s="1" t="s">
        <v>26</v>
      </c>
      <c r="E5" s="1" t="s">
        <v>23</v>
      </c>
      <c r="F5" s="2">
        <v>1644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237D-E495-463D-972D-798A2A673365}">
  <dimension ref="A1:J8"/>
  <sheetViews>
    <sheetView workbookViewId="0">
      <selection activeCell="O16" sqref="O16:P17"/>
    </sheetView>
  </sheetViews>
  <sheetFormatPr baseColWidth="10" defaultRowHeight="13.2" x14ac:dyDescent="0.25"/>
  <cols>
    <col min="1" max="1" width="6.6640625" style="5" bestFit="1" customWidth="1"/>
    <col min="2" max="2" width="15.21875" style="9" bestFit="1" customWidth="1"/>
    <col min="3" max="3" width="4.5546875" style="5" bestFit="1" customWidth="1"/>
    <col min="4" max="4" width="6.44140625" style="5" bestFit="1" customWidth="1"/>
    <col min="5" max="5" width="7.109375" style="5" bestFit="1" customWidth="1"/>
    <col min="6" max="6" width="7.5546875" style="6" bestFit="1" customWidth="1"/>
    <col min="7" max="8" width="5" style="7" customWidth="1"/>
    <col min="9" max="10" width="5" style="8" customWidth="1"/>
    <col min="11" max="11" width="5" style="5" customWidth="1"/>
    <col min="12" max="12" width="4.44140625" style="5" bestFit="1" customWidth="1"/>
    <col min="13" max="16384" width="11.5546875" style="5"/>
  </cols>
  <sheetData>
    <row r="1" spans="1:6" x14ac:dyDescent="0.25">
      <c r="A1" s="5" t="s">
        <v>0</v>
      </c>
      <c r="B1" s="9" t="s">
        <v>2</v>
      </c>
      <c r="C1" s="5" t="s">
        <v>3</v>
      </c>
      <c r="D1" s="5" t="s">
        <v>137</v>
      </c>
      <c r="E1" s="5" t="s">
        <v>5</v>
      </c>
      <c r="F1" s="6" t="s">
        <v>6</v>
      </c>
    </row>
    <row r="2" spans="1:6" x14ac:dyDescent="0.25">
      <c r="B2" s="9" t="s">
        <v>13</v>
      </c>
      <c r="F2" s="6">
        <v>1844</v>
      </c>
    </row>
    <row r="3" spans="1:6" x14ac:dyDescent="0.25">
      <c r="A3" s="5" t="s">
        <v>19</v>
      </c>
      <c r="B3" s="9" t="s">
        <v>20</v>
      </c>
      <c r="C3" s="5" t="s">
        <v>21</v>
      </c>
      <c r="D3" s="5" t="s">
        <v>133</v>
      </c>
      <c r="E3" s="5" t="s">
        <v>23</v>
      </c>
      <c r="F3" s="6">
        <v>1653</v>
      </c>
    </row>
    <row r="4" spans="1:6" x14ac:dyDescent="0.25">
      <c r="A4" s="5" t="s">
        <v>14</v>
      </c>
      <c r="B4" s="9" t="s">
        <v>15</v>
      </c>
      <c r="C4" s="5" t="s">
        <v>16</v>
      </c>
      <c r="D4" s="5" t="s">
        <v>134</v>
      </c>
      <c r="E4" s="5" t="s">
        <v>18</v>
      </c>
      <c r="F4" s="6">
        <v>1679</v>
      </c>
    </row>
    <row r="5" spans="1:6" x14ac:dyDescent="0.25">
      <c r="A5" s="5" t="s">
        <v>65</v>
      </c>
      <c r="B5" s="9" t="s">
        <v>66</v>
      </c>
      <c r="C5" s="5" t="s">
        <v>16</v>
      </c>
      <c r="D5" s="5" t="s">
        <v>135</v>
      </c>
      <c r="E5" s="5" t="s">
        <v>29</v>
      </c>
      <c r="F5" s="6">
        <v>1466</v>
      </c>
    </row>
    <row r="6" spans="1:6" x14ac:dyDescent="0.25">
      <c r="A6" s="5" t="s">
        <v>38</v>
      </c>
      <c r="B6" s="9" t="s">
        <v>39</v>
      </c>
      <c r="C6" s="5" t="s">
        <v>21</v>
      </c>
      <c r="D6" s="5" t="s">
        <v>136</v>
      </c>
      <c r="E6" s="5" t="s">
        <v>41</v>
      </c>
      <c r="F6" s="6">
        <v>1570</v>
      </c>
    </row>
    <row r="7" spans="1:6" x14ac:dyDescent="0.25">
      <c r="A7" s="5" t="s">
        <v>95</v>
      </c>
      <c r="B7" s="9" t="s">
        <v>96</v>
      </c>
      <c r="C7" s="5" t="s">
        <v>21</v>
      </c>
      <c r="D7" s="5">
        <v>6</v>
      </c>
      <c r="E7" s="5" t="s">
        <v>29</v>
      </c>
      <c r="F7" s="6">
        <v>1353</v>
      </c>
    </row>
    <row r="8" spans="1:6" x14ac:dyDescent="0.25">
      <c r="A8" s="5" t="s">
        <v>42</v>
      </c>
      <c r="B8" s="9" t="s">
        <v>43</v>
      </c>
      <c r="C8" s="5" t="s">
        <v>16</v>
      </c>
      <c r="D8" s="5" t="s">
        <v>35</v>
      </c>
      <c r="E8" s="5" t="s">
        <v>44</v>
      </c>
      <c r="F8" s="6">
        <v>1569</v>
      </c>
    </row>
  </sheetData>
  <sortState xmlns:xlrd2="http://schemas.microsoft.com/office/spreadsheetml/2017/richdata2" ref="A3:U9">
    <sortCondition ref="D3:D9"/>
    <sortCondition descending="1" ref="F3:F9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2025-07-25T05:55:57Z</cp:lastPrinted>
  <dcterms:created xsi:type="dcterms:W3CDTF">2025-07-25T05:56:48Z</dcterms:created>
  <dcterms:modified xsi:type="dcterms:W3CDTF">2025-07-25T05:56:48Z</dcterms:modified>
</cp:coreProperties>
</file>