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ARHAIX 080725\"/>
    </mc:Choice>
  </mc:AlternateContent>
  <xr:revisionPtr revIDLastSave="0" documentId="8_{2C861933-374F-4FFB-97A7-ACF1D24B1368}" xr6:coauthVersionLast="47" xr6:coauthVersionMax="47" xr10:uidLastSave="{00000000-0000-0000-0000-000000000000}"/>
  <bookViews>
    <workbookView xWindow="-108" yWindow="-108" windowWidth="23256" windowHeight="12576" xr2:uid="{F94FE088-5A87-4B23-A7D4-79CE12950337}"/>
  </bookViews>
  <sheets>
    <sheet name="RONDE J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L5" i="1" s="1"/>
  <c r="M6" i="1"/>
  <c r="M5" i="1"/>
  <c r="L6" i="1"/>
  <c r="M7" i="1"/>
  <c r="M8" i="1"/>
  <c r="M9" i="1"/>
  <c r="M10" i="1"/>
  <c r="M11" i="1"/>
  <c r="M1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</calcChain>
</file>

<file path=xl/sharedStrings.xml><?xml version="1.0" encoding="utf-8"?>
<sst xmlns="http://schemas.openxmlformats.org/spreadsheetml/2006/main" count="169" uniqueCount="76">
  <si>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</si>
  <si>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</si>
  <si>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</si>
  <si>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</si>
  <si>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</si>
  <si>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</si>
  <si>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</si>
  <si>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</si>
  <si>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</si>
  <si>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</si>
  <si>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</si>
  <si>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</si>
  <si>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</si>
  <si>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</si>
  <si>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</si>
  <si>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PELLAE Nicole</t>
  </si>
  <si>
    <t>R</t>
  </si>
  <si>
    <t>4A</t>
  </si>
  <si>
    <t>S21</t>
  </si>
  <si>
    <t>2</t>
  </si>
  <si>
    <t>LE GUEN Marie-Claire</t>
  </si>
  <si>
    <t>D</t>
  </si>
  <si>
    <t>4C</t>
  </si>
  <si>
    <t>S16</t>
  </si>
  <si>
    <t>3</t>
  </si>
  <si>
    <t>COPY Marguerite</t>
  </si>
  <si>
    <t>4B</t>
  </si>
  <si>
    <t>4</t>
  </si>
  <si>
    <t>FOLJAN Christiane</t>
  </si>
  <si>
    <t>V</t>
  </si>
  <si>
    <t>4D</t>
  </si>
  <si>
    <t>5</t>
  </si>
  <si>
    <t>COLLEU Françoise</t>
  </si>
  <si>
    <t>6</t>
  </si>
  <si>
    <t>RAZAVET Marie-Catherine</t>
  </si>
  <si>
    <t>7</t>
  </si>
  <si>
    <t>LE BAUT Jeanne</t>
  </si>
  <si>
    <t>S14</t>
  </si>
  <si>
    <t>8</t>
  </si>
  <si>
    <t>ALLIOT Jean</t>
  </si>
  <si>
    <t>S24</t>
  </si>
  <si>
    <t>9</t>
  </si>
  <si>
    <t>BODENES Janick</t>
  </si>
  <si>
    <t>10</t>
  </si>
  <si>
    <t>BARAZER Gilbert</t>
  </si>
  <si>
    <t>5B</t>
  </si>
  <si>
    <t>11</t>
  </si>
  <si>
    <t>MORVAN Michel</t>
  </si>
  <si>
    <t>5A</t>
  </si>
  <si>
    <t>12</t>
  </si>
  <si>
    <t>LE CARROU Isabelle</t>
  </si>
  <si>
    <t>5D</t>
  </si>
  <si>
    <t>13</t>
  </si>
  <si>
    <t>ROUX Madeleine</t>
  </si>
  <si>
    <t>14</t>
  </si>
  <si>
    <t>POSTOLLEC José</t>
  </si>
  <si>
    <t>15</t>
  </si>
  <si>
    <t>RIVIERE Andrée</t>
  </si>
  <si>
    <t>16</t>
  </si>
  <si>
    <t>PIRIOU Martine</t>
  </si>
  <si>
    <t>6A</t>
  </si>
  <si>
    <t>17</t>
  </si>
  <si>
    <t>PERNAK Ghislaine</t>
  </si>
  <si>
    <t>S09</t>
  </si>
  <si>
    <t>18</t>
  </si>
  <si>
    <t>DENIEL Monique</t>
  </si>
  <si>
    <t>6C</t>
  </si>
  <si>
    <t>19</t>
  </si>
  <si>
    <t>MONTAGNE Sylvie</t>
  </si>
  <si>
    <t>20</t>
  </si>
  <si>
    <t>TASSET Marie</t>
  </si>
  <si>
    <t>4AB</t>
  </si>
  <si>
    <t>4CD</t>
  </si>
  <si>
    <t>5AB</t>
  </si>
  <si>
    <t>5CD</t>
  </si>
  <si>
    <t>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</si>
</sst>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E3A1-3BF0-4BA9-9953-DFE2A094367D}">
  <sheetPr>
    <pageSetUpPr fitToPage="1"/>
  </sheetPr>
  <dimension ref="A1:M22"/>
  <sheetViews>
    <sheetView tabSelected="1" workbookViewId="0">
      <selection activeCell="O19" sqref="O19"/>
    </sheetView>
  </sheetViews>
  <sheetFormatPr baseColWidth="10" defaultRowHeight="13.2" x14ac:dyDescent="0.25"/>
  <cols>
    <col min="1" max="1" width="6.6640625" style="1" bestFit="1" customWidth="1"/>
    <col min="2" max="2" width="8" style="1" customWidth="1"/>
    <col min="3" max="3" width="23" style="4" customWidth="1"/>
    <col min="4" max="4" width="4.5546875" style="1" bestFit="1" customWidth="1"/>
    <col min="5" max="5" width="3.33203125" style="1" bestFit="1" customWidth="1"/>
    <col min="6" max="6" width="7.109375" style="1" bestFit="1" customWidth="1"/>
    <col min="7" max="7" width="7.5546875" style="2" bestFit="1" customWidth="1"/>
    <col min="8" max="8" width="5.77734375" style="3" bestFit="1" customWidth="1"/>
    <col min="9" max="9" width="5.5546875" style="3" bestFit="1" customWidth="1"/>
    <col min="10" max="10" width="5.77734375" style="3" bestFit="1" customWidth="1"/>
    <col min="11" max="11" width="5.5546875" style="3" bestFit="1" customWidth="1"/>
    <col min="12" max="12" width="3.5546875" style="1" bestFit="1" customWidth="1"/>
    <col min="13" max="13" width="4.44140625" style="1" bestFit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1" t="s">
        <v>12</v>
      </c>
    </row>
    <row r="2" spans="1:13" x14ac:dyDescent="0.25">
      <c r="C2" s="4" t="s">
        <v>13</v>
      </c>
      <c r="G2" s="2">
        <v>2010</v>
      </c>
      <c r="H2" s="3">
        <v>1041</v>
      </c>
      <c r="J2" s="3">
        <v>969</v>
      </c>
    </row>
    <row r="3" spans="1:13" x14ac:dyDescent="0.25">
      <c r="A3" s="1" t="s">
        <v>14</v>
      </c>
      <c r="B3" s="1">
        <v>2131234</v>
      </c>
      <c r="C3" s="4" t="s">
        <v>15</v>
      </c>
      <c r="D3" s="1" t="s">
        <v>16</v>
      </c>
      <c r="E3" s="1" t="s">
        <v>17</v>
      </c>
      <c r="F3" s="1" t="s">
        <v>18</v>
      </c>
      <c r="G3" s="2">
        <v>1716</v>
      </c>
      <c r="H3" s="3">
        <v>933</v>
      </c>
      <c r="I3" s="3">
        <v>2</v>
      </c>
      <c r="J3" s="3">
        <v>783</v>
      </c>
      <c r="K3" s="3">
        <v>3</v>
      </c>
      <c r="L3" s="1">
        <v>40</v>
      </c>
      <c r="M3" s="1">
        <v>32</v>
      </c>
    </row>
    <row r="4" spans="1:13" x14ac:dyDescent="0.25">
      <c r="A4" s="1" t="s">
        <v>19</v>
      </c>
      <c r="B4" s="1">
        <v>1003190</v>
      </c>
      <c r="C4" s="4" t="s">
        <v>20</v>
      </c>
      <c r="D4" s="1" t="s">
        <v>21</v>
      </c>
      <c r="E4" s="1" t="s">
        <v>22</v>
      </c>
      <c r="F4" s="1" t="s">
        <v>23</v>
      </c>
      <c r="G4" s="2">
        <v>1706</v>
      </c>
      <c r="H4" s="3">
        <v>920</v>
      </c>
      <c r="I4" s="3">
        <v>3</v>
      </c>
      <c r="J4" s="3">
        <v>786</v>
      </c>
      <c r="K4" s="3">
        <v>1</v>
      </c>
      <c r="L4" s="1">
        <f>L3-2</f>
        <v>38</v>
      </c>
      <c r="M4" s="1">
        <f>M3-1</f>
        <v>31</v>
      </c>
    </row>
    <row r="5" spans="1:13" x14ac:dyDescent="0.25">
      <c r="A5" s="1" t="s">
        <v>24</v>
      </c>
      <c r="B5" s="1">
        <v>1010109</v>
      </c>
      <c r="C5" s="4" t="s">
        <v>28</v>
      </c>
      <c r="D5" s="1" t="s">
        <v>29</v>
      </c>
      <c r="E5" s="1" t="s">
        <v>30</v>
      </c>
      <c r="F5" s="1" t="s">
        <v>23</v>
      </c>
      <c r="G5" s="2">
        <v>1664</v>
      </c>
      <c r="H5" s="3">
        <v>879</v>
      </c>
      <c r="I5" s="3">
        <v>9</v>
      </c>
      <c r="J5" s="3">
        <v>775</v>
      </c>
      <c r="K5" s="3">
        <v>2</v>
      </c>
      <c r="L5" s="1">
        <f>L4-2</f>
        <v>36</v>
      </c>
      <c r="M5" s="1">
        <f>M4-1</f>
        <v>30</v>
      </c>
    </row>
    <row r="6" spans="1:13" x14ac:dyDescent="0.25">
      <c r="A6" s="1" t="s">
        <v>27</v>
      </c>
      <c r="B6" s="1">
        <v>2344761</v>
      </c>
      <c r="C6" s="4" t="s">
        <v>25</v>
      </c>
      <c r="D6" s="1" t="s">
        <v>16</v>
      </c>
      <c r="E6" s="1" t="s">
        <v>26</v>
      </c>
      <c r="F6" s="1" t="s">
        <v>23</v>
      </c>
      <c r="G6" s="2">
        <v>1655</v>
      </c>
      <c r="H6" s="3">
        <v>911</v>
      </c>
      <c r="I6" s="3">
        <v>4</v>
      </c>
      <c r="J6" s="3">
        <v>744</v>
      </c>
      <c r="K6" s="3">
        <v>4</v>
      </c>
      <c r="L6" s="1">
        <f>L5-2</f>
        <v>34</v>
      </c>
      <c r="M6" s="1">
        <f>M5-1</f>
        <v>29</v>
      </c>
    </row>
    <row r="7" spans="1:13" x14ac:dyDescent="0.25">
      <c r="A7" s="1" t="s">
        <v>31</v>
      </c>
      <c r="B7" s="1">
        <v>1035241</v>
      </c>
      <c r="C7" s="4" t="s">
        <v>32</v>
      </c>
      <c r="D7" s="1" t="s">
        <v>21</v>
      </c>
      <c r="E7" s="1" t="s">
        <v>17</v>
      </c>
      <c r="F7" s="1" t="s">
        <v>18</v>
      </c>
      <c r="G7" s="2">
        <v>1647</v>
      </c>
      <c r="H7" s="3">
        <v>946</v>
      </c>
      <c r="I7" s="3">
        <v>1</v>
      </c>
      <c r="J7" s="3">
        <v>701</v>
      </c>
      <c r="K7" s="3">
        <v>9</v>
      </c>
      <c r="L7" s="1">
        <f>L6-2</f>
        <v>32</v>
      </c>
      <c r="M7" s="1">
        <f>M6-1</f>
        <v>28</v>
      </c>
    </row>
    <row r="8" spans="1:13" x14ac:dyDescent="0.25">
      <c r="A8" s="1" t="s">
        <v>33</v>
      </c>
      <c r="B8" s="1">
        <v>2007803</v>
      </c>
      <c r="C8" s="4" t="s">
        <v>34</v>
      </c>
      <c r="D8" s="1" t="s">
        <v>16</v>
      </c>
      <c r="E8" s="1" t="s">
        <v>17</v>
      </c>
      <c r="F8" s="1" t="s">
        <v>18</v>
      </c>
      <c r="G8" s="2">
        <v>1613</v>
      </c>
      <c r="H8" s="3">
        <v>911</v>
      </c>
      <c r="I8" s="3">
        <v>4</v>
      </c>
      <c r="J8" s="3">
        <v>702</v>
      </c>
      <c r="K8" s="3">
        <v>7</v>
      </c>
      <c r="L8" s="1">
        <f>L7-2</f>
        <v>30</v>
      </c>
      <c r="M8" s="1">
        <f>M7-1</f>
        <v>27</v>
      </c>
    </row>
    <row r="9" spans="1:13" x14ac:dyDescent="0.25">
      <c r="A9" s="1" t="s">
        <v>35</v>
      </c>
      <c r="B9" s="1">
        <v>2394071</v>
      </c>
      <c r="C9" s="4" t="s">
        <v>36</v>
      </c>
      <c r="D9" s="1" t="s">
        <v>16</v>
      </c>
      <c r="E9" s="1" t="s">
        <v>30</v>
      </c>
      <c r="F9" s="1" t="s">
        <v>37</v>
      </c>
      <c r="G9" s="2">
        <v>1606</v>
      </c>
      <c r="H9" s="3">
        <v>892</v>
      </c>
      <c r="I9" s="3">
        <v>7</v>
      </c>
      <c r="J9" s="3">
        <v>714</v>
      </c>
      <c r="K9" s="3">
        <v>6</v>
      </c>
      <c r="L9" s="1">
        <f>L8-2</f>
        <v>28</v>
      </c>
      <c r="M9" s="1">
        <f>M8-1</f>
        <v>26</v>
      </c>
    </row>
    <row r="10" spans="1:13" x14ac:dyDescent="0.25">
      <c r="A10" s="1" t="s">
        <v>38</v>
      </c>
      <c r="B10" s="1">
        <v>2181438</v>
      </c>
      <c r="C10" s="4" t="s">
        <v>39</v>
      </c>
      <c r="D10" s="1" t="s">
        <v>21</v>
      </c>
      <c r="E10" s="1" t="s">
        <v>22</v>
      </c>
      <c r="F10" s="1" t="s">
        <v>40</v>
      </c>
      <c r="G10" s="2">
        <v>1586</v>
      </c>
      <c r="H10" s="3">
        <v>866</v>
      </c>
      <c r="I10" s="3">
        <v>11</v>
      </c>
      <c r="J10" s="3">
        <v>720</v>
      </c>
      <c r="K10" s="3">
        <v>5</v>
      </c>
      <c r="L10" s="1">
        <f>L9-2</f>
        <v>26</v>
      </c>
      <c r="M10" s="1">
        <f>M9-1</f>
        <v>25</v>
      </c>
    </row>
    <row r="11" spans="1:13" x14ac:dyDescent="0.25">
      <c r="A11" s="1" t="s">
        <v>41</v>
      </c>
      <c r="B11" s="1">
        <v>1028336</v>
      </c>
      <c r="C11" s="4" t="s">
        <v>42</v>
      </c>
      <c r="D11" s="1" t="s">
        <v>21</v>
      </c>
      <c r="E11" s="1" t="s">
        <v>22</v>
      </c>
      <c r="F11" s="1" t="s">
        <v>23</v>
      </c>
      <c r="G11" s="2">
        <v>1572</v>
      </c>
      <c r="H11" s="3">
        <v>870</v>
      </c>
      <c r="I11" s="3">
        <v>10</v>
      </c>
      <c r="J11" s="3">
        <v>702</v>
      </c>
      <c r="K11" s="3">
        <v>7</v>
      </c>
      <c r="L11" s="1">
        <f>L10-2</f>
        <v>24</v>
      </c>
      <c r="M11" s="1">
        <f>M10-1</f>
        <v>24</v>
      </c>
    </row>
    <row r="12" spans="1:13" x14ac:dyDescent="0.25">
      <c r="A12" s="1" t="s">
        <v>43</v>
      </c>
      <c r="B12" s="1">
        <v>2394822</v>
      </c>
      <c r="C12" s="4" t="s">
        <v>44</v>
      </c>
      <c r="D12" s="1" t="s">
        <v>16</v>
      </c>
      <c r="E12" s="1" t="s">
        <v>45</v>
      </c>
      <c r="F12" s="1" t="s">
        <v>37</v>
      </c>
      <c r="G12" s="2">
        <v>1556</v>
      </c>
      <c r="H12" s="3">
        <v>891</v>
      </c>
      <c r="I12" s="3">
        <v>8</v>
      </c>
      <c r="J12" s="3">
        <v>665</v>
      </c>
      <c r="K12" s="3">
        <v>12</v>
      </c>
      <c r="L12" s="1">
        <f>L11-2</f>
        <v>22</v>
      </c>
      <c r="M12" s="1">
        <f>M11-1</f>
        <v>23</v>
      </c>
    </row>
    <row r="13" spans="1:13" x14ac:dyDescent="0.25">
      <c r="A13" s="1" t="s">
        <v>46</v>
      </c>
      <c r="B13" s="1">
        <v>1062981</v>
      </c>
      <c r="C13" s="4" t="s">
        <v>47</v>
      </c>
      <c r="D13" s="1" t="s">
        <v>21</v>
      </c>
      <c r="E13" s="1" t="s">
        <v>48</v>
      </c>
      <c r="F13" s="1" t="s">
        <v>23</v>
      </c>
      <c r="G13" s="2">
        <v>1505</v>
      </c>
      <c r="H13" s="3">
        <v>911</v>
      </c>
      <c r="I13" s="3">
        <v>4</v>
      </c>
      <c r="J13" s="3">
        <v>594</v>
      </c>
      <c r="K13" s="3">
        <v>14</v>
      </c>
      <c r="L13" s="1">
        <f>L12-2</f>
        <v>20</v>
      </c>
    </row>
    <row r="14" spans="1:13" x14ac:dyDescent="0.25">
      <c r="A14" s="1" t="s">
        <v>49</v>
      </c>
      <c r="B14" s="1">
        <v>1019574</v>
      </c>
      <c r="C14" s="4" t="s">
        <v>50</v>
      </c>
      <c r="D14" s="1" t="s">
        <v>29</v>
      </c>
      <c r="E14" s="1" t="s">
        <v>51</v>
      </c>
      <c r="F14" s="1" t="s">
        <v>23</v>
      </c>
      <c r="G14" s="2">
        <v>1493</v>
      </c>
      <c r="H14" s="3">
        <v>818</v>
      </c>
      <c r="I14" s="3">
        <v>12</v>
      </c>
      <c r="J14" s="3">
        <v>675</v>
      </c>
      <c r="K14" s="3">
        <v>11</v>
      </c>
      <c r="L14" s="1">
        <f>L13-2</f>
        <v>18</v>
      </c>
    </row>
    <row r="15" spans="1:13" x14ac:dyDescent="0.25">
      <c r="A15" s="1" t="s">
        <v>52</v>
      </c>
      <c r="B15" s="1">
        <v>1102933</v>
      </c>
      <c r="C15" s="4" t="s">
        <v>53</v>
      </c>
      <c r="D15" s="1" t="s">
        <v>21</v>
      </c>
      <c r="E15" s="1" t="s">
        <v>30</v>
      </c>
      <c r="F15" s="1" t="s">
        <v>23</v>
      </c>
      <c r="G15" s="2">
        <v>1446</v>
      </c>
      <c r="H15" s="3">
        <v>756</v>
      </c>
      <c r="I15" s="3">
        <v>15</v>
      </c>
      <c r="J15" s="3">
        <v>690</v>
      </c>
      <c r="K15" s="3">
        <v>10</v>
      </c>
      <c r="L15" s="1">
        <f>L14-2</f>
        <v>16</v>
      </c>
    </row>
    <row r="16" spans="1:13" x14ac:dyDescent="0.25">
      <c r="A16" s="1" t="s">
        <v>54</v>
      </c>
      <c r="B16" s="1">
        <v>2143211</v>
      </c>
      <c r="C16" s="4" t="s">
        <v>55</v>
      </c>
      <c r="D16" s="1" t="s">
        <v>29</v>
      </c>
      <c r="E16" s="1" t="s">
        <v>51</v>
      </c>
      <c r="F16" s="1" t="s">
        <v>37</v>
      </c>
      <c r="G16" s="2">
        <v>1399</v>
      </c>
      <c r="H16" s="3">
        <v>791</v>
      </c>
      <c r="I16" s="3">
        <v>13</v>
      </c>
      <c r="J16" s="3">
        <v>608</v>
      </c>
      <c r="K16" s="3">
        <v>13</v>
      </c>
      <c r="L16" s="1">
        <f>L15-2</f>
        <v>14</v>
      </c>
    </row>
    <row r="17" spans="1:12" x14ac:dyDescent="0.25">
      <c r="A17" s="1" t="s">
        <v>56</v>
      </c>
      <c r="B17" s="1">
        <v>1012177</v>
      </c>
      <c r="C17" s="4" t="s">
        <v>57</v>
      </c>
      <c r="D17" s="1" t="s">
        <v>21</v>
      </c>
      <c r="E17" s="1" t="s">
        <v>45</v>
      </c>
      <c r="F17" s="1" t="s">
        <v>23</v>
      </c>
      <c r="G17" s="2">
        <v>1379</v>
      </c>
      <c r="H17" s="3">
        <v>790</v>
      </c>
      <c r="I17" s="3">
        <v>14</v>
      </c>
      <c r="J17" s="3">
        <v>589</v>
      </c>
      <c r="K17" s="3">
        <v>16</v>
      </c>
      <c r="L17" s="1">
        <f>L16-2</f>
        <v>12</v>
      </c>
    </row>
    <row r="18" spans="1:12" x14ac:dyDescent="0.25">
      <c r="A18" s="1" t="s">
        <v>58</v>
      </c>
      <c r="B18" s="1">
        <v>1019665</v>
      </c>
      <c r="C18" s="4" t="s">
        <v>59</v>
      </c>
      <c r="D18" s="1" t="s">
        <v>29</v>
      </c>
      <c r="E18" s="1" t="s">
        <v>60</v>
      </c>
      <c r="F18" s="1" t="s">
        <v>37</v>
      </c>
      <c r="G18" s="2">
        <v>1258</v>
      </c>
      <c r="H18" s="3">
        <v>688</v>
      </c>
      <c r="I18" s="3">
        <v>16</v>
      </c>
      <c r="J18" s="3">
        <v>570</v>
      </c>
      <c r="K18" s="3">
        <v>17</v>
      </c>
      <c r="L18" s="1">
        <f>L17-2</f>
        <v>10</v>
      </c>
    </row>
    <row r="19" spans="1:12" x14ac:dyDescent="0.25">
      <c r="A19" s="1" t="s">
        <v>61</v>
      </c>
      <c r="B19" s="1">
        <v>1012315</v>
      </c>
      <c r="C19" s="4" t="s">
        <v>62</v>
      </c>
      <c r="D19" s="1" t="s">
        <v>29</v>
      </c>
      <c r="E19" s="1" t="s">
        <v>51</v>
      </c>
      <c r="F19" s="1" t="s">
        <v>63</v>
      </c>
      <c r="G19" s="2">
        <v>1255</v>
      </c>
      <c r="H19" s="3">
        <v>663</v>
      </c>
      <c r="I19" s="3">
        <v>18</v>
      </c>
      <c r="J19" s="3">
        <v>592</v>
      </c>
      <c r="K19" s="3">
        <v>15</v>
      </c>
      <c r="L19" s="1">
        <f>L18-2</f>
        <v>8</v>
      </c>
    </row>
    <row r="20" spans="1:12" x14ac:dyDescent="0.25">
      <c r="A20" s="1" t="s">
        <v>64</v>
      </c>
      <c r="B20" s="1">
        <v>1021368</v>
      </c>
      <c r="C20" s="4" t="s">
        <v>65</v>
      </c>
      <c r="D20" s="1" t="s">
        <v>29</v>
      </c>
      <c r="E20" s="1" t="s">
        <v>66</v>
      </c>
      <c r="F20" s="1" t="s">
        <v>23</v>
      </c>
      <c r="G20" s="2">
        <v>1225</v>
      </c>
      <c r="H20" s="3">
        <v>668</v>
      </c>
      <c r="I20" s="3">
        <v>17</v>
      </c>
      <c r="J20" s="3">
        <v>557</v>
      </c>
      <c r="K20" s="3">
        <v>18</v>
      </c>
      <c r="L20" s="1">
        <f>L19-2</f>
        <v>6</v>
      </c>
    </row>
    <row r="21" spans="1:12" x14ac:dyDescent="0.25">
      <c r="A21" s="1" t="s">
        <v>67</v>
      </c>
      <c r="B21" s="1">
        <v>2529445</v>
      </c>
      <c r="C21" s="4" t="s">
        <v>68</v>
      </c>
      <c r="E21" s="1" t="s">
        <v>35</v>
      </c>
      <c r="F21" s="1" t="s">
        <v>37</v>
      </c>
      <c r="G21" s="2">
        <v>1052</v>
      </c>
      <c r="H21" s="3">
        <v>603</v>
      </c>
      <c r="I21" s="3">
        <v>19</v>
      </c>
      <c r="J21" s="3">
        <v>449</v>
      </c>
      <c r="K21" s="3">
        <v>19</v>
      </c>
      <c r="L21" s="1">
        <f>L20-2</f>
        <v>4</v>
      </c>
    </row>
    <row r="22" spans="1:12" x14ac:dyDescent="0.25">
      <c r="A22" s="1" t="s">
        <v>69</v>
      </c>
      <c r="B22" s="1">
        <v>1025157</v>
      </c>
      <c r="C22" s="4" t="s">
        <v>70</v>
      </c>
      <c r="E22" s="1" t="s">
        <v>35</v>
      </c>
      <c r="F22" s="1" t="s">
        <v>37</v>
      </c>
      <c r="G22" s="2">
        <v>358</v>
      </c>
      <c r="H22" s="3">
        <v>358</v>
      </c>
      <c r="I22" s="3">
        <v>20</v>
      </c>
      <c r="J22" s="3">
        <v>0</v>
      </c>
      <c r="K22" s="3">
        <v>20</v>
      </c>
      <c r="L22" s="1">
        <f>L21-2</f>
        <v>2</v>
      </c>
    </row>
  </sheetData>
  <sortState xmlns:xlrd2="http://schemas.microsoft.com/office/spreadsheetml/2017/richdata2" ref="A3:M22">
    <sortCondition descending="1" ref="G3:G22"/>
  </sortState>
  <phoneticPr fontId="4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scale="96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4FE8-85D1-4320-98A3-35EB7F691C73}">
  <dimension ref="A1:J5"/>
  <sheetViews>
    <sheetView workbookViewId="0">
      <selection activeCell="J9" sqref="J9"/>
    </sheetView>
  </sheetViews>
  <sheetFormatPr baseColWidth="10" defaultRowHeight="13.2" x14ac:dyDescent="0.25"/>
  <cols>
    <col min="1" max="1" width="6.6640625" style="1" bestFit="1" customWidth="1"/>
    <col min="2" max="2" width="23" style="4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3" bestFit="1" customWidth="1"/>
    <col min="10" max="10" width="5.5546875" style="3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4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4" t="s">
        <v>13</v>
      </c>
      <c r="F2" s="2">
        <v>2010</v>
      </c>
    </row>
    <row r="3" spans="1:6" x14ac:dyDescent="0.25">
      <c r="A3" s="1" t="s">
        <v>14</v>
      </c>
      <c r="B3" s="4" t="s">
        <v>15</v>
      </c>
      <c r="C3" s="1" t="s">
        <v>16</v>
      </c>
      <c r="D3" s="1" t="s">
        <v>17</v>
      </c>
      <c r="E3" s="1" t="s">
        <v>18</v>
      </c>
      <c r="F3" s="2">
        <v>1716</v>
      </c>
    </row>
    <row r="4" spans="1:6" x14ac:dyDescent="0.25">
      <c r="A4" s="1" t="s">
        <v>19</v>
      </c>
      <c r="B4" s="4" t="s">
        <v>20</v>
      </c>
      <c r="C4" s="1" t="s">
        <v>21</v>
      </c>
      <c r="D4" s="1" t="s">
        <v>22</v>
      </c>
      <c r="E4" s="1" t="s">
        <v>23</v>
      </c>
      <c r="F4" s="2">
        <v>1706</v>
      </c>
    </row>
    <row r="5" spans="1:6" x14ac:dyDescent="0.25">
      <c r="A5" s="1" t="s">
        <v>24</v>
      </c>
      <c r="B5" s="4" t="s">
        <v>28</v>
      </c>
      <c r="C5" s="1" t="s">
        <v>29</v>
      </c>
      <c r="D5" s="1" t="s">
        <v>30</v>
      </c>
      <c r="E5" s="1" t="s">
        <v>23</v>
      </c>
      <c r="F5" s="2">
        <v>1664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3623-89B2-44CA-820D-47542FFB2244}">
  <dimension ref="A1:J8"/>
  <sheetViews>
    <sheetView workbookViewId="0">
      <selection activeCell="I10" sqref="I10"/>
    </sheetView>
  </sheetViews>
  <sheetFormatPr baseColWidth="10" defaultRowHeight="13.2" x14ac:dyDescent="0.25"/>
  <cols>
    <col min="1" max="1" width="6.6640625" style="1" bestFit="1" customWidth="1"/>
    <col min="2" max="2" width="23" style="4" customWidth="1"/>
    <col min="3" max="3" width="4.5546875" style="1" bestFit="1" customWidth="1"/>
    <col min="4" max="4" width="4.66406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3" bestFit="1" customWidth="1"/>
    <col min="10" max="10" width="5.5546875" style="3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4" t="s">
        <v>2</v>
      </c>
      <c r="C1" s="1" t="s">
        <v>3</v>
      </c>
      <c r="D1" s="1" t="s">
        <v>75</v>
      </c>
      <c r="E1" s="1" t="s">
        <v>5</v>
      </c>
      <c r="F1" s="2" t="s">
        <v>6</v>
      </c>
    </row>
    <row r="2" spans="1:6" x14ac:dyDescent="0.25">
      <c r="B2" s="4" t="s">
        <v>13</v>
      </c>
      <c r="F2" s="2">
        <v>2010</v>
      </c>
    </row>
    <row r="3" spans="1:6" x14ac:dyDescent="0.25">
      <c r="A3" s="1" t="s">
        <v>14</v>
      </c>
      <c r="B3" s="4" t="s">
        <v>15</v>
      </c>
      <c r="C3" s="1" t="s">
        <v>16</v>
      </c>
      <c r="D3" s="1" t="s">
        <v>71</v>
      </c>
      <c r="E3" s="1" t="s">
        <v>18</v>
      </c>
      <c r="F3" s="2">
        <v>1716</v>
      </c>
    </row>
    <row r="4" spans="1:6" x14ac:dyDescent="0.25">
      <c r="A4" s="1" t="s">
        <v>19</v>
      </c>
      <c r="B4" s="4" t="s">
        <v>20</v>
      </c>
      <c r="C4" s="1" t="s">
        <v>21</v>
      </c>
      <c r="D4" s="1" t="s">
        <v>72</v>
      </c>
      <c r="E4" s="1" t="s">
        <v>23</v>
      </c>
      <c r="F4" s="2">
        <v>1706</v>
      </c>
    </row>
    <row r="5" spans="1:6" x14ac:dyDescent="0.25">
      <c r="A5" s="1" t="s">
        <v>43</v>
      </c>
      <c r="B5" s="4" t="s">
        <v>44</v>
      </c>
      <c r="C5" s="1" t="s">
        <v>16</v>
      </c>
      <c r="D5" s="1" t="s">
        <v>73</v>
      </c>
      <c r="E5" s="1" t="s">
        <v>37</v>
      </c>
      <c r="F5" s="2">
        <v>1556</v>
      </c>
    </row>
    <row r="6" spans="1:6" x14ac:dyDescent="0.25">
      <c r="A6" s="1" t="s">
        <v>49</v>
      </c>
      <c r="B6" s="4" t="s">
        <v>50</v>
      </c>
      <c r="C6" s="1" t="s">
        <v>29</v>
      </c>
      <c r="D6" s="1" t="s">
        <v>74</v>
      </c>
      <c r="E6" s="1" t="s">
        <v>23</v>
      </c>
      <c r="F6" s="2">
        <v>1493</v>
      </c>
    </row>
    <row r="7" spans="1:6" x14ac:dyDescent="0.25">
      <c r="A7" s="1" t="s">
        <v>58</v>
      </c>
      <c r="B7" s="4" t="s">
        <v>59</v>
      </c>
      <c r="C7" s="1" t="s">
        <v>29</v>
      </c>
      <c r="D7" s="1">
        <v>6</v>
      </c>
      <c r="E7" s="1" t="s">
        <v>37</v>
      </c>
      <c r="F7" s="2">
        <v>1258</v>
      </c>
    </row>
    <row r="8" spans="1:6" x14ac:dyDescent="0.25">
      <c r="A8" s="1" t="s">
        <v>67</v>
      </c>
      <c r="B8" s="4" t="s">
        <v>68</v>
      </c>
      <c r="D8" s="1" t="s">
        <v>35</v>
      </c>
      <c r="E8" s="1" t="s">
        <v>37</v>
      </c>
      <c r="F8" s="2">
        <v>1052</v>
      </c>
    </row>
  </sheetData>
  <sortState xmlns:xlrd2="http://schemas.microsoft.com/office/spreadsheetml/2017/richdata2" ref="A3:L9">
    <sortCondition ref="D3:D9"/>
    <sortCondition descending="1" ref="F3:F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JU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2025-07-09T20:28:34Z</cp:lastPrinted>
  <dcterms:created xsi:type="dcterms:W3CDTF">2025-07-08T19:21:33Z</dcterms:created>
  <dcterms:modified xsi:type="dcterms:W3CDTF">2025-07-09T20:30:51Z</dcterms:modified>
</cp:coreProperties>
</file>