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QUALIF INTERCLUBS 230325\SAINT MALO\"/>
    </mc:Choice>
  </mc:AlternateContent>
  <xr:revisionPtr revIDLastSave="0" documentId="8_{D0912333-0CB5-4C22-AEFD-7EC48DBE8462}" xr6:coauthVersionLast="47" xr6:coauthVersionMax="47" xr10:uidLastSave="{00000000-0000-0000-0000-000000000000}"/>
  <bookViews>
    <workbookView xWindow="-108" yWindow="-108" windowWidth="23256" windowHeight="12576" xr2:uid="{0016F81C-FDCD-4662-9E7A-0094FEBEF8B7}"/>
  </bookViews>
  <sheets>
    <sheet name="S08QICLUB" sheetId="1" r:id="rId1"/>
  </sheets>
  <calcPr calcId="0"/>
</workbook>
</file>

<file path=xl/calcChain.xml><?xml version="1.0" encoding="utf-8"?>
<calcChain xmlns="http://schemas.openxmlformats.org/spreadsheetml/2006/main">
  <c r="I45" i="1" l="1"/>
  <c r="I38" i="1"/>
  <c r="I31" i="1"/>
  <c r="I25" i="1"/>
  <c r="I19" i="1"/>
  <c r="I11" i="1"/>
</calcChain>
</file>

<file path=xl/sharedStrings.xml><?xml version="1.0" encoding="utf-8"?>
<sst xmlns="http://schemas.openxmlformats.org/spreadsheetml/2006/main" count="239" uniqueCount="90">
  <si>
    <t>DIVISION</t>
  </si>
  <si>
    <t>NOMEQUIPE</t>
  </si>
  <si>
    <t>NOM</t>
  </si>
  <si>
    <t>CAT</t>
  </si>
  <si>
    <t>S</t>
  </si>
  <si>
    <t>INDVAL</t>
  </si>
  <si>
    <t>CCLUB</t>
  </si>
  <si>
    <t>CUMUL</t>
  </si>
  <si>
    <t>SCP1</t>
  </si>
  <si>
    <t>CLP1</t>
  </si>
  <si>
    <t>SCP2</t>
  </si>
  <si>
    <t>CLP2</t>
  </si>
  <si>
    <t>SCP3</t>
  </si>
  <si>
    <t>CLP3</t>
  </si>
  <si>
    <t>PC</t>
  </si>
  <si>
    <t>TOP</t>
  </si>
  <si>
    <t>DIVISION 4</t>
  </si>
  <si>
    <t>S27-RENNES-1</t>
  </si>
  <si>
    <t>GUIZARD Jean-Michel</t>
  </si>
  <si>
    <t>V</t>
  </si>
  <si>
    <t>1A</t>
  </si>
  <si>
    <t>S27</t>
  </si>
  <si>
    <t>DIVISION 6</t>
  </si>
  <si>
    <t>D09-LA GARENNA</t>
  </si>
  <si>
    <t>GAUCHARD Mickaël</t>
  </si>
  <si>
    <t>D09</t>
  </si>
  <si>
    <t>S27-RENNES-2</t>
  </si>
  <si>
    <t>CERF Sophie</t>
  </si>
  <si>
    <t>2A</t>
  </si>
  <si>
    <t>S08-SAINT-MALO-2</t>
  </si>
  <si>
    <t>ROSE Mikaël</t>
  </si>
  <si>
    <t>2B</t>
  </si>
  <si>
    <t>S08</t>
  </si>
  <si>
    <t>PHILIPPE Pascal</t>
  </si>
  <si>
    <t>4A</t>
  </si>
  <si>
    <t>DIVISION 3</t>
  </si>
  <si>
    <t>M13-SAINT-PAIR-SUR-MER</t>
  </si>
  <si>
    <t>RAULIN Francine</t>
  </si>
  <si>
    <t>D</t>
  </si>
  <si>
    <t>M13</t>
  </si>
  <si>
    <t>SOREL Michel</t>
  </si>
  <si>
    <t>4B</t>
  </si>
  <si>
    <t>JOURNEL Catherine</t>
  </si>
  <si>
    <t>QUESNOT Eliane</t>
  </si>
  <si>
    <t>4C</t>
  </si>
  <si>
    <t>LE FLOCH Yvette</t>
  </si>
  <si>
    <t>4D</t>
  </si>
  <si>
    <t>CHYCKI Marie-Christine</t>
  </si>
  <si>
    <t>PHILIPPE Chantal</t>
  </si>
  <si>
    <t>5A</t>
  </si>
  <si>
    <t>LEMAINS Brigitte</t>
  </si>
  <si>
    <t>KAUFFMANN Thomas</t>
  </si>
  <si>
    <t>3B</t>
  </si>
  <si>
    <t>RANDALL Alan</t>
  </si>
  <si>
    <t>E</t>
  </si>
  <si>
    <t>6D</t>
  </si>
  <si>
    <t>DIVISION 5</t>
  </si>
  <si>
    <t>S08-SAINT-MALO-1</t>
  </si>
  <si>
    <t>GROLIER Josette</t>
  </si>
  <si>
    <t>5C</t>
  </si>
  <si>
    <t>DELALANDE Marie-Hélène</t>
  </si>
  <si>
    <t>LECRIVAIN Viviane</t>
  </si>
  <si>
    <t>FAILLE Isabelle</t>
  </si>
  <si>
    <t>5D</t>
  </si>
  <si>
    <t>HAMON Nelly</t>
  </si>
  <si>
    <t>S18-DINAN</t>
  </si>
  <si>
    <t>GOASCOZ Véronique</t>
  </si>
  <si>
    <t>S18</t>
  </si>
  <si>
    <t>GUIGUEN Anne-Marie</t>
  </si>
  <si>
    <t>MICLON Marie-Pierre</t>
  </si>
  <si>
    <t>6C</t>
  </si>
  <si>
    <t>M'BAREK Emilienne</t>
  </si>
  <si>
    <t>R</t>
  </si>
  <si>
    <t>LEBRETON Thérèse</t>
  </si>
  <si>
    <t>RENOULT Béatrice</t>
  </si>
  <si>
    <t>SARTIAUX Nadia</t>
  </si>
  <si>
    <t>7</t>
  </si>
  <si>
    <t>LAGOUTTE Edith</t>
  </si>
  <si>
    <t>SAIGET Annick</t>
  </si>
  <si>
    <t>6A</t>
  </si>
  <si>
    <t>ADEUX Yveline</t>
  </si>
  <si>
    <t>5B</t>
  </si>
  <si>
    <t>GUINEHEUX Marie-Thé</t>
  </si>
  <si>
    <t>DUPARC Brigitte</t>
  </si>
  <si>
    <t>FAVROT Marcel</t>
  </si>
  <si>
    <t>SENJEAN Eliane</t>
  </si>
  <si>
    <t>SAINT-LAUX Sylvie</t>
  </si>
  <si>
    <t>CLEMENCEAU Jean-Philippe</t>
  </si>
  <si>
    <t>GIRARD Claire</t>
  </si>
  <si>
    <t>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</si>
</sst>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2463-C673-446A-BC66-719A1888A998}">
  <sheetPr>
    <pageSetUpPr fitToPage="1"/>
  </sheetPr>
  <dimension ref="A1:P45"/>
  <sheetViews>
    <sheetView tabSelected="1" workbookViewId="0">
      <selection activeCell="S28" sqref="S28"/>
    </sheetView>
  </sheetViews>
  <sheetFormatPr baseColWidth="10" defaultRowHeight="13.2" x14ac:dyDescent="0.25"/>
  <cols>
    <col min="1" max="1" width="7" style="2" bestFit="1" customWidth="1"/>
    <col min="2" max="2" width="10.5546875" style="1" bestFit="1" customWidth="1"/>
    <col min="3" max="3" width="24.33203125" style="1" bestFit="1" customWidth="1"/>
    <col min="4" max="4" width="25.33203125" style="1" bestFit="1" customWidth="1"/>
    <col min="5" max="5" width="4.5546875" style="1" bestFit="1" customWidth="1"/>
    <col min="6" max="6" width="3.33203125" style="1" bestFit="1" customWidth="1"/>
    <col min="7" max="7" width="7.5546875" style="2" bestFit="1" customWidth="1"/>
    <col min="8" max="8" width="7.109375" style="2" bestFit="1" customWidth="1"/>
    <col min="9" max="9" width="7.5546875" style="3" bestFit="1" customWidth="1"/>
    <col min="10" max="10" width="5.77734375" style="4" bestFit="1" customWidth="1"/>
    <col min="11" max="11" width="5.5546875" style="4" bestFit="1" customWidth="1"/>
    <col min="12" max="12" width="5.77734375" style="2" bestFit="1" customWidth="1"/>
    <col min="13" max="13" width="5.5546875" style="2" bestFit="1" customWidth="1"/>
    <col min="14" max="14" width="5.77734375" style="5" bestFit="1" customWidth="1"/>
    <col min="15" max="15" width="5.5546875" style="5" bestFit="1" customWidth="1"/>
    <col min="16" max="16" width="3.5546875" style="2" bestFit="1" customWidth="1"/>
    <col min="17" max="16384" width="11.5546875" style="1"/>
  </cols>
  <sheetData>
    <row r="1" spans="1:16" x14ac:dyDescent="0.25">
      <c r="A1" s="2" t="s">
        <v>89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3" t="s">
        <v>7</v>
      </c>
      <c r="J1" s="4" t="s">
        <v>8</v>
      </c>
      <c r="K1" s="4" t="s">
        <v>9</v>
      </c>
      <c r="L1" s="2" t="s">
        <v>10</v>
      </c>
      <c r="M1" s="2" t="s">
        <v>11</v>
      </c>
      <c r="N1" s="5" t="s">
        <v>12</v>
      </c>
      <c r="O1" s="5" t="s">
        <v>13</v>
      </c>
      <c r="P1" s="2" t="s">
        <v>14</v>
      </c>
    </row>
    <row r="2" spans="1:16" x14ac:dyDescent="0.25">
      <c r="D2" s="1" t="s">
        <v>15</v>
      </c>
      <c r="I2" s="3">
        <v>2918</v>
      </c>
      <c r="J2" s="4">
        <v>930</v>
      </c>
      <c r="L2" s="2">
        <v>1075</v>
      </c>
      <c r="N2" s="5">
        <v>913</v>
      </c>
    </row>
    <row r="3" spans="1:16" x14ac:dyDescent="0.25">
      <c r="A3" s="2">
        <v>9</v>
      </c>
      <c r="B3" s="1" t="s">
        <v>35</v>
      </c>
      <c r="C3" s="1" t="s">
        <v>36</v>
      </c>
      <c r="D3" s="1" t="s">
        <v>40</v>
      </c>
      <c r="E3" s="1" t="s">
        <v>38</v>
      </c>
      <c r="F3" s="1" t="s">
        <v>41</v>
      </c>
      <c r="G3" s="2">
        <v>7</v>
      </c>
      <c r="H3" s="2" t="s">
        <v>39</v>
      </c>
      <c r="I3" s="3">
        <v>2406</v>
      </c>
      <c r="J3" s="4">
        <v>772</v>
      </c>
      <c r="K3" s="4">
        <v>12</v>
      </c>
      <c r="L3" s="2">
        <v>863</v>
      </c>
      <c r="M3" s="2">
        <v>11</v>
      </c>
      <c r="N3" s="5">
        <v>771</v>
      </c>
      <c r="O3" s="5">
        <v>6</v>
      </c>
    </row>
    <row r="4" spans="1:16" x14ac:dyDescent="0.25">
      <c r="A4" s="2">
        <v>12</v>
      </c>
      <c r="B4" s="1" t="s">
        <v>35</v>
      </c>
      <c r="C4" s="1" t="s">
        <v>36</v>
      </c>
      <c r="D4" s="1" t="s">
        <v>50</v>
      </c>
      <c r="E4" s="1" t="s">
        <v>38</v>
      </c>
      <c r="F4" s="1" t="s">
        <v>41</v>
      </c>
      <c r="G4" s="2">
        <v>7</v>
      </c>
      <c r="H4" s="2" t="s">
        <v>39</v>
      </c>
      <c r="I4" s="3">
        <v>2289</v>
      </c>
      <c r="J4" s="4">
        <v>726</v>
      </c>
      <c r="K4" s="4">
        <v>15</v>
      </c>
      <c r="L4" s="2">
        <v>821</v>
      </c>
      <c r="M4" s="2">
        <v>15</v>
      </c>
      <c r="N4" s="5">
        <v>742</v>
      </c>
      <c r="O4" s="5">
        <v>13</v>
      </c>
    </row>
    <row r="5" spans="1:16" x14ac:dyDescent="0.25">
      <c r="A5" s="2">
        <v>13</v>
      </c>
      <c r="B5" s="1" t="s">
        <v>35</v>
      </c>
      <c r="C5" s="1" t="s">
        <v>36</v>
      </c>
      <c r="D5" s="1" t="s">
        <v>83</v>
      </c>
      <c r="E5" s="1" t="s">
        <v>19</v>
      </c>
      <c r="F5" s="1" t="s">
        <v>49</v>
      </c>
      <c r="G5" s="2">
        <v>5</v>
      </c>
      <c r="H5" s="2" t="s">
        <v>39</v>
      </c>
      <c r="I5" s="3">
        <v>2270</v>
      </c>
      <c r="J5" s="4">
        <v>773</v>
      </c>
      <c r="K5" s="4">
        <v>11</v>
      </c>
      <c r="L5" s="2">
        <v>852</v>
      </c>
      <c r="M5" s="2">
        <v>13</v>
      </c>
      <c r="N5" s="5">
        <v>645</v>
      </c>
      <c r="O5" s="5">
        <v>32</v>
      </c>
    </row>
    <row r="6" spans="1:16" x14ac:dyDescent="0.25">
      <c r="A6" s="2">
        <v>14</v>
      </c>
      <c r="B6" s="1" t="s">
        <v>35</v>
      </c>
      <c r="C6" s="1" t="s">
        <v>36</v>
      </c>
      <c r="D6" s="1" t="s">
        <v>43</v>
      </c>
      <c r="E6" s="1" t="s">
        <v>38</v>
      </c>
      <c r="F6" s="1" t="s">
        <v>44</v>
      </c>
      <c r="G6" s="2">
        <v>6</v>
      </c>
      <c r="H6" s="2" t="s">
        <v>39</v>
      </c>
      <c r="I6" s="3">
        <v>2267</v>
      </c>
      <c r="J6" s="4">
        <v>746</v>
      </c>
      <c r="K6" s="4">
        <v>14</v>
      </c>
      <c r="L6" s="2">
        <v>753</v>
      </c>
      <c r="M6" s="2">
        <v>26</v>
      </c>
      <c r="N6" s="5">
        <v>768</v>
      </c>
      <c r="O6" s="5">
        <v>9</v>
      </c>
    </row>
    <row r="7" spans="1:16" x14ac:dyDescent="0.25">
      <c r="A7" s="2">
        <v>15</v>
      </c>
      <c r="B7" s="1" t="s">
        <v>35</v>
      </c>
      <c r="C7" s="1" t="s">
        <v>36</v>
      </c>
      <c r="D7" s="1" t="s">
        <v>45</v>
      </c>
      <c r="E7" s="1" t="s">
        <v>38</v>
      </c>
      <c r="F7" s="1" t="s">
        <v>46</v>
      </c>
      <c r="G7" s="2">
        <v>6</v>
      </c>
      <c r="H7" s="2" t="s">
        <v>39</v>
      </c>
      <c r="I7" s="3">
        <v>2262</v>
      </c>
      <c r="J7" s="4">
        <v>677</v>
      </c>
      <c r="K7" s="4">
        <v>21</v>
      </c>
      <c r="L7" s="2">
        <v>820</v>
      </c>
      <c r="M7" s="2">
        <v>16</v>
      </c>
      <c r="N7" s="5">
        <v>765</v>
      </c>
      <c r="O7" s="5">
        <v>10</v>
      </c>
    </row>
    <row r="8" spans="1:16" x14ac:dyDescent="0.25">
      <c r="A8" s="2">
        <v>33</v>
      </c>
      <c r="B8" s="1" t="s">
        <v>35</v>
      </c>
      <c r="C8" s="1" t="s">
        <v>36</v>
      </c>
      <c r="D8" s="1" t="s">
        <v>37</v>
      </c>
      <c r="E8" s="1" t="s">
        <v>38</v>
      </c>
      <c r="F8" s="1" t="s">
        <v>34</v>
      </c>
      <c r="G8" s="2">
        <v>7</v>
      </c>
      <c r="H8" s="2" t="s">
        <v>39</v>
      </c>
      <c r="I8" s="3">
        <v>1718</v>
      </c>
      <c r="K8" s="4">
        <v>36</v>
      </c>
      <c r="L8" s="2">
        <v>947</v>
      </c>
      <c r="M8" s="2">
        <v>7</v>
      </c>
      <c r="N8" s="5">
        <v>771</v>
      </c>
      <c r="O8" s="5">
        <v>6</v>
      </c>
    </row>
    <row r="9" spans="1:16" x14ac:dyDescent="0.25">
      <c r="A9" s="2">
        <v>35</v>
      </c>
      <c r="B9" s="1" t="s">
        <v>35</v>
      </c>
      <c r="C9" s="1" t="s">
        <v>36</v>
      </c>
      <c r="D9" s="1" t="s">
        <v>87</v>
      </c>
      <c r="E9" s="1" t="s">
        <v>19</v>
      </c>
      <c r="F9" s="1" t="s">
        <v>34</v>
      </c>
      <c r="G9" s="2">
        <v>7</v>
      </c>
      <c r="H9" s="2" t="s">
        <v>39</v>
      </c>
      <c r="I9" s="3">
        <v>1586</v>
      </c>
      <c r="J9" s="4">
        <v>723</v>
      </c>
      <c r="K9" s="4">
        <v>16</v>
      </c>
      <c r="L9" s="2">
        <v>863</v>
      </c>
      <c r="M9" s="2">
        <v>11</v>
      </c>
      <c r="O9" s="5">
        <v>36</v>
      </c>
    </row>
    <row r="10" spans="1:16" x14ac:dyDescent="0.25">
      <c r="A10" s="2">
        <v>36</v>
      </c>
      <c r="B10" s="1" t="s">
        <v>35</v>
      </c>
      <c r="C10" s="1" t="s">
        <v>36</v>
      </c>
      <c r="D10" s="1" t="s">
        <v>42</v>
      </c>
      <c r="E10" s="1" t="s">
        <v>38</v>
      </c>
      <c r="F10" s="1" t="s">
        <v>41</v>
      </c>
      <c r="G10" s="2">
        <v>7</v>
      </c>
      <c r="H10" s="2" t="s">
        <v>39</v>
      </c>
      <c r="I10" s="3">
        <v>1422</v>
      </c>
      <c r="J10" s="4">
        <v>653</v>
      </c>
      <c r="K10" s="4">
        <v>24</v>
      </c>
      <c r="M10" s="2">
        <v>36</v>
      </c>
      <c r="N10" s="5">
        <v>769</v>
      </c>
      <c r="O10" s="5">
        <v>8</v>
      </c>
    </row>
    <row r="11" spans="1:16" x14ac:dyDescent="0.25">
      <c r="I11" s="6">
        <f>SUM(I3:I10)</f>
        <v>16220</v>
      </c>
    </row>
    <row r="12" spans="1:16" x14ac:dyDescent="0.25">
      <c r="A12" s="2">
        <v>17</v>
      </c>
      <c r="B12" s="1" t="s">
        <v>35</v>
      </c>
      <c r="C12" s="1" t="s">
        <v>65</v>
      </c>
      <c r="D12" s="1" t="s">
        <v>66</v>
      </c>
      <c r="E12" s="1" t="s">
        <v>19</v>
      </c>
      <c r="F12" s="1" t="s">
        <v>49</v>
      </c>
      <c r="G12" s="2">
        <v>5</v>
      </c>
      <c r="H12" s="2" t="s">
        <v>67</v>
      </c>
      <c r="I12" s="3">
        <v>2219</v>
      </c>
      <c r="J12" s="4">
        <v>689</v>
      </c>
      <c r="K12" s="4">
        <v>20</v>
      </c>
      <c r="L12" s="2">
        <v>830</v>
      </c>
      <c r="M12" s="2">
        <v>14</v>
      </c>
      <c r="N12" s="5">
        <v>700</v>
      </c>
      <c r="O12" s="5">
        <v>21</v>
      </c>
    </row>
    <row r="13" spans="1:16" x14ac:dyDescent="0.25">
      <c r="A13" s="2">
        <v>21</v>
      </c>
      <c r="B13" s="1" t="s">
        <v>35</v>
      </c>
      <c r="C13" s="1" t="s">
        <v>65</v>
      </c>
      <c r="D13" s="1" t="s">
        <v>74</v>
      </c>
      <c r="E13" s="1" t="s">
        <v>19</v>
      </c>
      <c r="F13" s="1" t="s">
        <v>55</v>
      </c>
      <c r="G13" s="2">
        <v>2</v>
      </c>
      <c r="H13" s="2" t="s">
        <v>67</v>
      </c>
      <c r="I13" s="3">
        <v>2118</v>
      </c>
      <c r="J13" s="4">
        <v>625</v>
      </c>
      <c r="K13" s="4">
        <v>26</v>
      </c>
      <c r="L13" s="2">
        <v>814</v>
      </c>
      <c r="M13" s="2">
        <v>17</v>
      </c>
      <c r="N13" s="5">
        <v>679</v>
      </c>
      <c r="O13" s="5">
        <v>26</v>
      </c>
    </row>
    <row r="14" spans="1:16" x14ac:dyDescent="0.25">
      <c r="A14" s="2">
        <v>24</v>
      </c>
      <c r="B14" s="1" t="s">
        <v>35</v>
      </c>
      <c r="C14" s="1" t="s">
        <v>65</v>
      </c>
      <c r="D14" s="1" t="s">
        <v>77</v>
      </c>
      <c r="E14" s="1" t="s">
        <v>38</v>
      </c>
      <c r="F14" s="1" t="s">
        <v>70</v>
      </c>
      <c r="G14" s="2">
        <v>2</v>
      </c>
      <c r="H14" s="2" t="s">
        <v>67</v>
      </c>
      <c r="I14" s="3">
        <v>2019</v>
      </c>
      <c r="J14" s="4">
        <v>585</v>
      </c>
      <c r="K14" s="4">
        <v>32</v>
      </c>
      <c r="L14" s="2">
        <v>764</v>
      </c>
      <c r="M14" s="2">
        <v>25</v>
      </c>
      <c r="N14" s="5">
        <v>670</v>
      </c>
      <c r="O14" s="5">
        <v>28</v>
      </c>
    </row>
    <row r="15" spans="1:16" x14ac:dyDescent="0.25">
      <c r="A15" s="2">
        <v>25</v>
      </c>
      <c r="B15" s="1" t="s">
        <v>35</v>
      </c>
      <c r="C15" s="1" t="s">
        <v>65</v>
      </c>
      <c r="D15" s="1" t="s">
        <v>75</v>
      </c>
      <c r="E15" s="1" t="s">
        <v>19</v>
      </c>
      <c r="F15" s="1" t="s">
        <v>76</v>
      </c>
      <c r="G15" s="2">
        <v>1</v>
      </c>
      <c r="H15" s="2" t="s">
        <v>67</v>
      </c>
      <c r="I15" s="3">
        <v>2017</v>
      </c>
      <c r="J15" s="4">
        <v>593</v>
      </c>
      <c r="K15" s="4">
        <v>31</v>
      </c>
      <c r="L15" s="2">
        <v>749</v>
      </c>
      <c r="M15" s="2">
        <v>27</v>
      </c>
      <c r="N15" s="5">
        <v>675</v>
      </c>
      <c r="O15" s="5">
        <v>27</v>
      </c>
    </row>
    <row r="16" spans="1:16" x14ac:dyDescent="0.25">
      <c r="A16" s="2">
        <v>30</v>
      </c>
      <c r="B16" s="1" t="s">
        <v>35</v>
      </c>
      <c r="C16" s="1" t="s">
        <v>65</v>
      </c>
      <c r="D16" s="1" t="s">
        <v>69</v>
      </c>
      <c r="E16" s="1" t="s">
        <v>38</v>
      </c>
      <c r="F16" s="1" t="s">
        <v>70</v>
      </c>
      <c r="G16" s="2">
        <v>2</v>
      </c>
      <c r="H16" s="2" t="s">
        <v>67</v>
      </c>
      <c r="I16" s="3">
        <v>1837</v>
      </c>
      <c r="J16" s="4">
        <v>474</v>
      </c>
      <c r="K16" s="4">
        <v>34</v>
      </c>
      <c r="L16" s="2">
        <v>667</v>
      </c>
      <c r="M16" s="2">
        <v>32</v>
      </c>
      <c r="N16" s="5">
        <v>696</v>
      </c>
      <c r="O16" s="5">
        <v>23</v>
      </c>
    </row>
    <row r="17" spans="1:15" x14ac:dyDescent="0.25">
      <c r="A17" s="2">
        <v>31</v>
      </c>
      <c r="B17" s="1" t="s">
        <v>35</v>
      </c>
      <c r="C17" s="1" t="s">
        <v>65</v>
      </c>
      <c r="D17" s="1" t="s">
        <v>85</v>
      </c>
      <c r="E17" s="1" t="s">
        <v>72</v>
      </c>
      <c r="F17" s="1" t="s">
        <v>55</v>
      </c>
      <c r="G17" s="2">
        <v>2</v>
      </c>
      <c r="H17" s="2" t="s">
        <v>67</v>
      </c>
      <c r="I17" s="3">
        <v>1827</v>
      </c>
      <c r="J17" s="4">
        <v>601</v>
      </c>
      <c r="K17" s="4">
        <v>30</v>
      </c>
      <c r="L17" s="2">
        <v>597</v>
      </c>
      <c r="M17" s="2">
        <v>34</v>
      </c>
      <c r="N17" s="5">
        <v>629</v>
      </c>
      <c r="O17" s="5">
        <v>34</v>
      </c>
    </row>
    <row r="18" spans="1:15" x14ac:dyDescent="0.25">
      <c r="A18" s="2">
        <v>32</v>
      </c>
      <c r="B18" s="1" t="s">
        <v>35</v>
      </c>
      <c r="C18" s="1" t="s">
        <v>65</v>
      </c>
      <c r="D18" s="1" t="s">
        <v>78</v>
      </c>
      <c r="E18" s="1" t="s">
        <v>38</v>
      </c>
      <c r="F18" s="1" t="s">
        <v>79</v>
      </c>
      <c r="G18" s="2">
        <v>3</v>
      </c>
      <c r="H18" s="2" t="s">
        <v>67</v>
      </c>
      <c r="I18" s="3">
        <v>1819</v>
      </c>
      <c r="J18" s="4">
        <v>445</v>
      </c>
      <c r="K18" s="4">
        <v>35</v>
      </c>
      <c r="L18" s="2">
        <v>723</v>
      </c>
      <c r="M18" s="2">
        <v>29</v>
      </c>
      <c r="N18" s="5">
        <v>651</v>
      </c>
      <c r="O18" s="5">
        <v>29</v>
      </c>
    </row>
    <row r="19" spans="1:15" x14ac:dyDescent="0.25">
      <c r="I19" s="6">
        <f>SUM(I12:I18)</f>
        <v>13856</v>
      </c>
    </row>
    <row r="20" spans="1:15" x14ac:dyDescent="0.25">
      <c r="A20" s="2">
        <v>5</v>
      </c>
      <c r="B20" s="1" t="s">
        <v>16</v>
      </c>
      <c r="C20" s="1" t="s">
        <v>29</v>
      </c>
      <c r="D20" s="1" t="s">
        <v>30</v>
      </c>
      <c r="E20" s="1" t="s">
        <v>4</v>
      </c>
      <c r="F20" s="1" t="s">
        <v>31</v>
      </c>
      <c r="G20" s="2">
        <v>10</v>
      </c>
      <c r="H20" s="2" t="s">
        <v>32</v>
      </c>
      <c r="I20" s="3">
        <v>2582</v>
      </c>
      <c r="J20" s="4">
        <v>789</v>
      </c>
      <c r="K20" s="4">
        <v>8</v>
      </c>
      <c r="L20" s="2">
        <v>995</v>
      </c>
      <c r="M20" s="2">
        <v>6</v>
      </c>
      <c r="N20" s="5">
        <v>798</v>
      </c>
      <c r="O20" s="5">
        <v>4</v>
      </c>
    </row>
    <row r="21" spans="1:15" x14ac:dyDescent="0.25">
      <c r="A21" s="2">
        <v>7</v>
      </c>
      <c r="B21" s="1" t="s">
        <v>16</v>
      </c>
      <c r="C21" s="1" t="s">
        <v>29</v>
      </c>
      <c r="D21" s="1" t="s">
        <v>33</v>
      </c>
      <c r="E21" s="1" t="s">
        <v>19</v>
      </c>
      <c r="F21" s="1" t="s">
        <v>34</v>
      </c>
      <c r="G21" s="2">
        <v>7</v>
      </c>
      <c r="H21" s="2" t="s">
        <v>32</v>
      </c>
      <c r="I21" s="3">
        <v>2538</v>
      </c>
      <c r="J21" s="4">
        <v>847</v>
      </c>
      <c r="K21" s="4">
        <v>3</v>
      </c>
      <c r="L21" s="2">
        <v>912</v>
      </c>
      <c r="M21" s="2">
        <v>9</v>
      </c>
      <c r="N21" s="5">
        <v>779</v>
      </c>
      <c r="O21" s="5">
        <v>5</v>
      </c>
    </row>
    <row r="22" spans="1:15" x14ac:dyDescent="0.25">
      <c r="A22" s="2">
        <v>10</v>
      </c>
      <c r="B22" s="1" t="s">
        <v>16</v>
      </c>
      <c r="C22" s="1" t="s">
        <v>29</v>
      </c>
      <c r="D22" s="1" t="s">
        <v>71</v>
      </c>
      <c r="E22" s="1" t="s">
        <v>72</v>
      </c>
      <c r="F22" s="1" t="s">
        <v>46</v>
      </c>
      <c r="G22" s="2">
        <v>6</v>
      </c>
      <c r="H22" s="2" t="s">
        <v>32</v>
      </c>
      <c r="I22" s="3">
        <v>2293</v>
      </c>
      <c r="J22" s="4">
        <v>811</v>
      </c>
      <c r="K22" s="4">
        <v>7</v>
      </c>
      <c r="L22" s="2">
        <v>791</v>
      </c>
      <c r="M22" s="2">
        <v>22</v>
      </c>
      <c r="N22" s="5">
        <v>691</v>
      </c>
      <c r="O22" s="5">
        <v>24</v>
      </c>
    </row>
    <row r="23" spans="1:15" x14ac:dyDescent="0.25">
      <c r="A23" s="2">
        <v>20</v>
      </c>
      <c r="B23" s="1" t="s">
        <v>16</v>
      </c>
      <c r="C23" s="1" t="s">
        <v>29</v>
      </c>
      <c r="D23" s="1" t="s">
        <v>48</v>
      </c>
      <c r="E23" s="1" t="s">
        <v>19</v>
      </c>
      <c r="F23" s="1" t="s">
        <v>49</v>
      </c>
      <c r="G23" s="2">
        <v>5</v>
      </c>
      <c r="H23" s="2" t="s">
        <v>32</v>
      </c>
      <c r="I23" s="3">
        <v>2157</v>
      </c>
      <c r="J23" s="4">
        <v>711</v>
      </c>
      <c r="K23" s="4">
        <v>18</v>
      </c>
      <c r="L23" s="2">
        <v>688</v>
      </c>
      <c r="M23" s="2">
        <v>31</v>
      </c>
      <c r="N23" s="5">
        <v>758</v>
      </c>
      <c r="O23" s="5">
        <v>12</v>
      </c>
    </row>
    <row r="24" spans="1:15" x14ac:dyDescent="0.25">
      <c r="A24" s="2">
        <v>27</v>
      </c>
      <c r="B24" s="1" t="s">
        <v>16</v>
      </c>
      <c r="C24" s="1" t="s">
        <v>29</v>
      </c>
      <c r="D24" s="1" t="s">
        <v>86</v>
      </c>
      <c r="E24" s="1" t="s">
        <v>38</v>
      </c>
      <c r="F24" s="1" t="s">
        <v>79</v>
      </c>
      <c r="G24" s="2">
        <v>3</v>
      </c>
      <c r="H24" s="2" t="s">
        <v>32</v>
      </c>
      <c r="I24" s="3">
        <v>1976</v>
      </c>
      <c r="J24" s="4">
        <v>582</v>
      </c>
      <c r="K24" s="4">
        <v>33</v>
      </c>
      <c r="L24" s="2">
        <v>767</v>
      </c>
      <c r="M24" s="2">
        <v>24</v>
      </c>
      <c r="N24" s="5">
        <v>627</v>
      </c>
      <c r="O24" s="5">
        <v>35</v>
      </c>
    </row>
    <row r="25" spans="1:15" x14ac:dyDescent="0.25">
      <c r="I25" s="6">
        <f>SUM(I20:I24)</f>
        <v>11546</v>
      </c>
    </row>
    <row r="26" spans="1:15" x14ac:dyDescent="0.25">
      <c r="A26" s="2">
        <v>2</v>
      </c>
      <c r="B26" s="1" t="s">
        <v>16</v>
      </c>
      <c r="C26" s="1" t="s">
        <v>17</v>
      </c>
      <c r="D26" s="1" t="s">
        <v>18</v>
      </c>
      <c r="E26" s="1" t="s">
        <v>19</v>
      </c>
      <c r="F26" s="1" t="s">
        <v>20</v>
      </c>
      <c r="G26" s="2">
        <v>13</v>
      </c>
      <c r="H26" s="2" t="s">
        <v>21</v>
      </c>
      <c r="I26" s="3">
        <v>2723</v>
      </c>
      <c r="J26" s="4">
        <v>816</v>
      </c>
      <c r="K26" s="4">
        <v>6</v>
      </c>
      <c r="L26" s="2">
        <v>1028</v>
      </c>
      <c r="M26" s="2">
        <v>4</v>
      </c>
      <c r="N26" s="5">
        <v>879</v>
      </c>
      <c r="O26" s="5">
        <v>1</v>
      </c>
    </row>
    <row r="27" spans="1:15" x14ac:dyDescent="0.25">
      <c r="A27" s="2">
        <v>4</v>
      </c>
      <c r="B27" s="1" t="s">
        <v>16</v>
      </c>
      <c r="C27" s="1" t="s">
        <v>17</v>
      </c>
      <c r="D27" s="1" t="s">
        <v>51</v>
      </c>
      <c r="E27" s="1" t="s">
        <v>4</v>
      </c>
      <c r="F27" s="1" t="s">
        <v>52</v>
      </c>
      <c r="G27" s="2">
        <v>8</v>
      </c>
      <c r="H27" s="2" t="s">
        <v>21</v>
      </c>
      <c r="I27" s="3">
        <v>2673</v>
      </c>
      <c r="J27" s="4">
        <v>889</v>
      </c>
      <c r="K27" s="4">
        <v>2</v>
      </c>
      <c r="L27" s="2">
        <v>1043</v>
      </c>
      <c r="M27" s="2">
        <v>2</v>
      </c>
      <c r="N27" s="5">
        <v>741</v>
      </c>
      <c r="O27" s="5">
        <v>14</v>
      </c>
    </row>
    <row r="28" spans="1:15" x14ac:dyDescent="0.25">
      <c r="A28" s="2">
        <v>8</v>
      </c>
      <c r="B28" s="1" t="s">
        <v>16</v>
      </c>
      <c r="C28" s="1" t="s">
        <v>17</v>
      </c>
      <c r="D28" s="1" t="s">
        <v>47</v>
      </c>
      <c r="E28" s="1" t="s">
        <v>38</v>
      </c>
      <c r="F28" s="1" t="s">
        <v>34</v>
      </c>
      <c r="G28" s="2">
        <v>7</v>
      </c>
      <c r="H28" s="2" t="s">
        <v>21</v>
      </c>
      <c r="I28" s="3">
        <v>2417</v>
      </c>
      <c r="J28" s="4">
        <v>747</v>
      </c>
      <c r="K28" s="4">
        <v>13</v>
      </c>
      <c r="L28" s="2">
        <v>907</v>
      </c>
      <c r="M28" s="2">
        <v>10</v>
      </c>
      <c r="N28" s="5">
        <v>763</v>
      </c>
      <c r="O28" s="5">
        <v>11</v>
      </c>
    </row>
    <row r="29" spans="1:15" x14ac:dyDescent="0.25">
      <c r="A29" s="2">
        <v>11</v>
      </c>
      <c r="B29" s="1" t="s">
        <v>16</v>
      </c>
      <c r="C29" s="1" t="s">
        <v>17</v>
      </c>
      <c r="D29" s="1" t="s">
        <v>53</v>
      </c>
      <c r="E29" s="1" t="s">
        <v>54</v>
      </c>
      <c r="F29" s="1" t="s">
        <v>55</v>
      </c>
      <c r="G29" s="2">
        <v>2</v>
      </c>
      <c r="H29" s="2" t="s">
        <v>21</v>
      </c>
      <c r="I29" s="3">
        <v>2292</v>
      </c>
      <c r="J29" s="4">
        <v>784</v>
      </c>
      <c r="K29" s="4">
        <v>9</v>
      </c>
      <c r="L29" s="2">
        <v>770</v>
      </c>
      <c r="M29" s="2">
        <v>23</v>
      </c>
      <c r="N29" s="5">
        <v>738</v>
      </c>
      <c r="O29" s="5">
        <v>15</v>
      </c>
    </row>
    <row r="30" spans="1:15" x14ac:dyDescent="0.25">
      <c r="A30" s="2">
        <v>29</v>
      </c>
      <c r="B30" s="1" t="s">
        <v>16</v>
      </c>
      <c r="C30" s="1" t="s">
        <v>17</v>
      </c>
      <c r="D30" s="1" t="s">
        <v>82</v>
      </c>
      <c r="E30" s="1" t="s">
        <v>38</v>
      </c>
      <c r="F30" s="1" t="s">
        <v>81</v>
      </c>
      <c r="G30" s="2">
        <v>5</v>
      </c>
      <c r="H30" s="2" t="s">
        <v>21</v>
      </c>
      <c r="I30" s="3">
        <v>1838</v>
      </c>
      <c r="J30" s="4">
        <v>637</v>
      </c>
      <c r="K30" s="4">
        <v>25</v>
      </c>
      <c r="L30" s="2">
        <v>555</v>
      </c>
      <c r="M30" s="2">
        <v>35</v>
      </c>
      <c r="N30" s="5">
        <v>646</v>
      </c>
      <c r="O30" s="5">
        <v>31</v>
      </c>
    </row>
    <row r="31" spans="1:15" x14ac:dyDescent="0.25">
      <c r="I31" s="6">
        <f>SUM(I26:I30)</f>
        <v>11943</v>
      </c>
    </row>
    <row r="32" spans="1:15" x14ac:dyDescent="0.25">
      <c r="A32" s="2">
        <v>3</v>
      </c>
      <c r="B32" s="1" t="s">
        <v>16</v>
      </c>
      <c r="C32" s="1" t="s">
        <v>26</v>
      </c>
      <c r="D32" s="1" t="s">
        <v>27</v>
      </c>
      <c r="E32" s="1" t="s">
        <v>4</v>
      </c>
      <c r="F32" s="1" t="s">
        <v>28</v>
      </c>
      <c r="G32" s="2">
        <v>11</v>
      </c>
      <c r="H32" s="2" t="s">
        <v>21</v>
      </c>
      <c r="I32" s="3">
        <v>2676</v>
      </c>
      <c r="J32" s="4">
        <v>817</v>
      </c>
      <c r="K32" s="4">
        <v>5</v>
      </c>
      <c r="L32" s="2">
        <v>1037</v>
      </c>
      <c r="M32" s="2">
        <v>3</v>
      </c>
      <c r="N32" s="5">
        <v>822</v>
      </c>
      <c r="O32" s="5">
        <v>3</v>
      </c>
    </row>
    <row r="33" spans="1:15" x14ac:dyDescent="0.25">
      <c r="A33" s="2">
        <v>6</v>
      </c>
      <c r="B33" s="1" t="s">
        <v>16</v>
      </c>
      <c r="C33" s="1" t="s">
        <v>26</v>
      </c>
      <c r="D33" s="1" t="s">
        <v>61</v>
      </c>
      <c r="E33" s="1" t="s">
        <v>19</v>
      </c>
      <c r="F33" s="1" t="s">
        <v>52</v>
      </c>
      <c r="G33" s="2">
        <v>8</v>
      </c>
      <c r="H33" s="2" t="s">
        <v>21</v>
      </c>
      <c r="I33" s="3">
        <v>2564</v>
      </c>
      <c r="J33" s="4">
        <v>837</v>
      </c>
      <c r="K33" s="4">
        <v>4</v>
      </c>
      <c r="L33" s="2">
        <v>997</v>
      </c>
      <c r="M33" s="2">
        <v>5</v>
      </c>
      <c r="N33" s="5">
        <v>730</v>
      </c>
      <c r="O33" s="5">
        <v>18</v>
      </c>
    </row>
    <row r="34" spans="1:15" x14ac:dyDescent="0.25">
      <c r="A34" s="2">
        <v>18</v>
      </c>
      <c r="B34" s="1" t="s">
        <v>16</v>
      </c>
      <c r="C34" s="1" t="s">
        <v>26</v>
      </c>
      <c r="D34" s="1" t="s">
        <v>73</v>
      </c>
      <c r="E34" s="1" t="s">
        <v>19</v>
      </c>
      <c r="F34" s="1" t="s">
        <v>63</v>
      </c>
      <c r="G34" s="2">
        <v>4</v>
      </c>
      <c r="H34" s="2" t="s">
        <v>21</v>
      </c>
      <c r="I34" s="3">
        <v>2204</v>
      </c>
      <c r="J34" s="4">
        <v>714</v>
      </c>
      <c r="K34" s="4">
        <v>17</v>
      </c>
      <c r="L34" s="2">
        <v>806</v>
      </c>
      <c r="M34" s="2">
        <v>18</v>
      </c>
      <c r="N34" s="5">
        <v>684</v>
      </c>
      <c r="O34" s="5">
        <v>25</v>
      </c>
    </row>
    <row r="35" spans="1:15" x14ac:dyDescent="0.25">
      <c r="A35" s="2">
        <v>26</v>
      </c>
      <c r="B35" s="1" t="s">
        <v>16</v>
      </c>
      <c r="C35" s="1" t="s">
        <v>26</v>
      </c>
      <c r="D35" s="1" t="s">
        <v>80</v>
      </c>
      <c r="E35" s="1" t="s">
        <v>19</v>
      </c>
      <c r="F35" s="1" t="s">
        <v>81</v>
      </c>
      <c r="G35" s="2">
        <v>5</v>
      </c>
      <c r="H35" s="2" t="s">
        <v>21</v>
      </c>
      <c r="I35" s="3">
        <v>2015</v>
      </c>
      <c r="J35" s="4">
        <v>618</v>
      </c>
      <c r="K35" s="4">
        <v>27</v>
      </c>
      <c r="L35" s="2">
        <v>749</v>
      </c>
      <c r="M35" s="2">
        <v>27</v>
      </c>
      <c r="N35" s="5">
        <v>648</v>
      </c>
      <c r="O35" s="5">
        <v>30</v>
      </c>
    </row>
    <row r="36" spans="1:15" x14ac:dyDescent="0.25">
      <c r="A36" s="2">
        <v>34</v>
      </c>
      <c r="B36" s="1" t="s">
        <v>16</v>
      </c>
      <c r="C36" s="1" t="s">
        <v>26</v>
      </c>
      <c r="D36" s="1" t="s">
        <v>60</v>
      </c>
      <c r="E36" s="1" t="s">
        <v>19</v>
      </c>
      <c r="F36" s="1" t="s">
        <v>41</v>
      </c>
      <c r="G36" s="2">
        <v>7</v>
      </c>
      <c r="H36" s="2" t="s">
        <v>21</v>
      </c>
      <c r="I36" s="3">
        <v>1663</v>
      </c>
      <c r="K36" s="4">
        <v>37</v>
      </c>
      <c r="L36" s="2">
        <v>931</v>
      </c>
      <c r="M36" s="2">
        <v>8</v>
      </c>
      <c r="N36" s="5">
        <v>732</v>
      </c>
      <c r="O36" s="5">
        <v>17</v>
      </c>
    </row>
    <row r="37" spans="1:15" x14ac:dyDescent="0.25">
      <c r="A37" s="2">
        <v>37</v>
      </c>
      <c r="B37" s="1" t="s">
        <v>16</v>
      </c>
      <c r="C37" s="1" t="s">
        <v>26</v>
      </c>
      <c r="D37" s="1" t="s">
        <v>88</v>
      </c>
      <c r="E37" s="1" t="s">
        <v>38</v>
      </c>
      <c r="F37" s="1" t="s">
        <v>41</v>
      </c>
      <c r="G37" s="2">
        <v>7</v>
      </c>
      <c r="H37" s="2" t="s">
        <v>21</v>
      </c>
      <c r="I37" s="3">
        <v>784</v>
      </c>
      <c r="J37" s="4">
        <v>784</v>
      </c>
      <c r="K37" s="4">
        <v>10</v>
      </c>
      <c r="M37" s="2">
        <v>36</v>
      </c>
      <c r="O37" s="5">
        <v>36</v>
      </c>
    </row>
    <row r="38" spans="1:15" x14ac:dyDescent="0.25">
      <c r="I38" s="6">
        <f>SUM(I32:I37)</f>
        <v>11906</v>
      </c>
    </row>
    <row r="39" spans="1:15" x14ac:dyDescent="0.25">
      <c r="A39" s="2">
        <v>16</v>
      </c>
      <c r="B39" s="1" t="s">
        <v>56</v>
      </c>
      <c r="C39" s="1" t="s">
        <v>57</v>
      </c>
      <c r="D39" s="1" t="s">
        <v>58</v>
      </c>
      <c r="E39" s="1" t="s">
        <v>38</v>
      </c>
      <c r="F39" s="1" t="s">
        <v>59</v>
      </c>
      <c r="G39" s="2">
        <v>4</v>
      </c>
      <c r="H39" s="2" t="s">
        <v>32</v>
      </c>
      <c r="I39" s="3">
        <v>2240</v>
      </c>
      <c r="J39" s="4">
        <v>697</v>
      </c>
      <c r="K39" s="4">
        <v>19</v>
      </c>
      <c r="L39" s="2">
        <v>806</v>
      </c>
      <c r="M39" s="2">
        <v>18</v>
      </c>
      <c r="N39" s="5">
        <v>737</v>
      </c>
      <c r="O39" s="5">
        <v>16</v>
      </c>
    </row>
    <row r="40" spans="1:15" x14ac:dyDescent="0.25">
      <c r="A40" s="2">
        <v>19</v>
      </c>
      <c r="B40" s="1" t="s">
        <v>56</v>
      </c>
      <c r="C40" s="1" t="s">
        <v>57</v>
      </c>
      <c r="D40" s="1" t="s">
        <v>64</v>
      </c>
      <c r="E40" s="1" t="s">
        <v>38</v>
      </c>
      <c r="F40" s="1" t="s">
        <v>63</v>
      </c>
      <c r="G40" s="2">
        <v>4</v>
      </c>
      <c r="H40" s="2" t="s">
        <v>32</v>
      </c>
      <c r="I40" s="3">
        <v>2191</v>
      </c>
      <c r="J40" s="4">
        <v>677</v>
      </c>
      <c r="K40" s="4">
        <v>22</v>
      </c>
      <c r="L40" s="2">
        <v>806</v>
      </c>
      <c r="M40" s="2">
        <v>18</v>
      </c>
      <c r="N40" s="5">
        <v>708</v>
      </c>
      <c r="O40" s="5">
        <v>20</v>
      </c>
    </row>
    <row r="41" spans="1:15" x14ac:dyDescent="0.25">
      <c r="A41" s="2">
        <v>22</v>
      </c>
      <c r="B41" s="1" t="s">
        <v>56</v>
      </c>
      <c r="C41" s="1" t="s">
        <v>57</v>
      </c>
      <c r="D41" s="1" t="s">
        <v>68</v>
      </c>
      <c r="E41" s="1" t="s">
        <v>38</v>
      </c>
      <c r="F41" s="1" t="s">
        <v>63</v>
      </c>
      <c r="G41" s="2">
        <v>4</v>
      </c>
      <c r="H41" s="2" t="s">
        <v>32</v>
      </c>
      <c r="I41" s="3">
        <v>2099</v>
      </c>
      <c r="J41" s="4">
        <v>608</v>
      </c>
      <c r="K41" s="4">
        <v>29</v>
      </c>
      <c r="L41" s="2">
        <v>792</v>
      </c>
      <c r="M41" s="2">
        <v>21</v>
      </c>
      <c r="N41" s="5">
        <v>699</v>
      </c>
      <c r="O41" s="5">
        <v>22</v>
      </c>
    </row>
    <row r="42" spans="1:15" x14ac:dyDescent="0.25">
      <c r="A42" s="2">
        <v>23</v>
      </c>
      <c r="B42" s="1" t="s">
        <v>56</v>
      </c>
      <c r="C42" s="1" t="s">
        <v>57</v>
      </c>
      <c r="D42" s="1" t="s">
        <v>62</v>
      </c>
      <c r="E42" s="1" t="s">
        <v>19</v>
      </c>
      <c r="F42" s="1" t="s">
        <v>63</v>
      </c>
      <c r="G42" s="2">
        <v>4</v>
      </c>
      <c r="H42" s="2" t="s">
        <v>32</v>
      </c>
      <c r="I42" s="3">
        <v>2098</v>
      </c>
      <c r="J42" s="4">
        <v>665</v>
      </c>
      <c r="K42" s="4">
        <v>23</v>
      </c>
      <c r="L42" s="2">
        <v>708</v>
      </c>
      <c r="M42" s="2">
        <v>30</v>
      </c>
      <c r="N42" s="5">
        <v>725</v>
      </c>
      <c r="O42" s="5">
        <v>19</v>
      </c>
    </row>
    <row r="43" spans="1:15" x14ac:dyDescent="0.25">
      <c r="A43" s="2">
        <v>28</v>
      </c>
      <c r="B43" s="1" t="s">
        <v>56</v>
      </c>
      <c r="C43" s="1" t="s">
        <v>57</v>
      </c>
      <c r="D43" s="1" t="s">
        <v>84</v>
      </c>
      <c r="E43" s="1" t="s">
        <v>38</v>
      </c>
      <c r="F43" s="1" t="s">
        <v>63</v>
      </c>
      <c r="G43" s="2">
        <v>4</v>
      </c>
      <c r="H43" s="2" t="s">
        <v>32</v>
      </c>
      <c r="I43" s="3">
        <v>1904</v>
      </c>
      <c r="J43" s="4">
        <v>609</v>
      </c>
      <c r="K43" s="4">
        <v>28</v>
      </c>
      <c r="L43" s="2">
        <v>661</v>
      </c>
      <c r="M43" s="2">
        <v>33</v>
      </c>
      <c r="N43" s="5">
        <v>634</v>
      </c>
      <c r="O43" s="5">
        <v>33</v>
      </c>
    </row>
    <row r="44" spans="1:15" x14ac:dyDescent="0.25">
      <c r="A44" s="2">
        <v>1</v>
      </c>
      <c r="B44" s="1" t="s">
        <v>22</v>
      </c>
      <c r="C44" s="1" t="s">
        <v>23</v>
      </c>
      <c r="D44" s="1" t="s">
        <v>24</v>
      </c>
      <c r="E44" s="1" t="s">
        <v>4</v>
      </c>
      <c r="F44" s="1" t="s">
        <v>20</v>
      </c>
      <c r="G44" s="2">
        <v>13</v>
      </c>
      <c r="H44" s="2" t="s">
        <v>25</v>
      </c>
      <c r="I44" s="3">
        <v>2867</v>
      </c>
      <c r="J44" s="4">
        <v>930</v>
      </c>
      <c r="K44" s="4">
        <v>1</v>
      </c>
      <c r="L44" s="2">
        <v>1075</v>
      </c>
      <c r="M44" s="2">
        <v>1</v>
      </c>
      <c r="N44" s="5">
        <v>862</v>
      </c>
      <c r="O44" s="5">
        <v>2</v>
      </c>
    </row>
    <row r="45" spans="1:15" x14ac:dyDescent="0.25">
      <c r="I45" s="6">
        <f>SUM(I39:I44)</f>
        <v>13399</v>
      </c>
    </row>
  </sheetData>
  <sortState xmlns:xlrd2="http://schemas.microsoft.com/office/spreadsheetml/2017/richdata2" ref="A1:P45">
    <sortCondition ref="B1:B45"/>
    <sortCondition ref="C1:C45"/>
    <sortCondition descending="1" ref="I1:I45"/>
  </sortState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scale="77" orientation="landscape" horizontalDpi="4294967293" verticalDpi="0" r:id="rId1"/>
  <headerFooter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S08QICLUB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2025-03-23T20:20:40Z</cp:lastPrinted>
  <dcterms:created xsi:type="dcterms:W3CDTF">2025-03-23T20:16:28Z</dcterms:created>
  <dcterms:modified xsi:type="dcterms:W3CDTF">2025-03-23T20:21:12Z</dcterms:modified>
</cp:coreProperties>
</file>